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nencrypted\Digest Submission\Digest Forms\2025\"/>
    </mc:Choice>
  </mc:AlternateContent>
  <xr:revisionPtr revIDLastSave="0" documentId="13_ncr:1_{02BCF88B-231D-49A5-AEAB-C2BD7E62DA35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Final form - Calculations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9" l="1"/>
  <c r="C18" i="9"/>
  <c r="C19" i="9" s="1"/>
  <c r="C20" i="9" l="1"/>
  <c r="C22" i="9" s="1"/>
  <c r="C21" i="9" l="1"/>
  <c r="C23" i="9" s="1"/>
</calcChain>
</file>

<file path=xl/sharedStrings.xml><?xml version="1.0" encoding="utf-8"?>
<sst xmlns="http://schemas.openxmlformats.org/spreadsheetml/2006/main" count="41" uniqueCount="41">
  <si>
    <t>Revenue Reduction Value</t>
  </si>
  <si>
    <t>Percentage Loss</t>
  </si>
  <si>
    <t>Item 4</t>
  </si>
  <si>
    <t>Item 1</t>
  </si>
  <si>
    <t>Item 2</t>
  </si>
  <si>
    <t>Item 3</t>
  </si>
  <si>
    <t>Item 5</t>
  </si>
  <si>
    <t>Item 6</t>
  </si>
  <si>
    <t>Item 7</t>
  </si>
  <si>
    <t>Item 8</t>
  </si>
  <si>
    <t>Item 9</t>
  </si>
  <si>
    <t>County Name</t>
  </si>
  <si>
    <t>Digest Year</t>
  </si>
  <si>
    <t>Date</t>
  </si>
  <si>
    <t>Aggregate Forest Land CU Value</t>
  </si>
  <si>
    <t>( Item 1 - Item 2 ) + ( Item 3 + Item 4 )</t>
  </si>
  <si>
    <t>Item 2 - Item 4</t>
  </si>
  <si>
    <t>Item 3 - Item 6</t>
  </si>
  <si>
    <t>The information entered below is the aggregate assessed value for the indicated digest classes and is taken directly from the appropriate jurisdiction consolidated digest totals.</t>
  </si>
  <si>
    <t>Total Assessed Value of Digest Class 'J'</t>
  </si>
  <si>
    <t>I hereby affirm that all the information listed above is a true and accurate representation of the impact of the passage of the Forest Land Protection Act for the tax jurisdiction, district, and county shown.</t>
  </si>
  <si>
    <t xml:space="preserve">Total Assessed Value of SJ Exemption </t>
  </si>
  <si>
    <t>Net Digest for Revenue Reducation Calculation</t>
  </si>
  <si>
    <t>Item 7 / Item 5</t>
  </si>
  <si>
    <t xml:space="preserve"> FLPA Reimbursement Value (3% Portion)</t>
  </si>
  <si>
    <t>If Item 8 less than or equal 3%: Item 7 *  50%; If Item 8 greater than 3%: Item 5 * 3% * 50%</t>
  </si>
  <si>
    <t>Item 10</t>
  </si>
  <si>
    <t xml:space="preserve"> FLPA Reimbursement Value (Over 3%)</t>
  </si>
  <si>
    <t>Item 11</t>
  </si>
  <si>
    <t>Item 9 + Item 10</t>
  </si>
  <si>
    <t>If Item 8 less than or equal 3%: Zero (0);          If Item 8 greater than 3%: Item 7 - (Item5 * 3%)</t>
  </si>
  <si>
    <t xml:space="preserve">   Signature of Tax Commissioner</t>
  </si>
  <si>
    <t>FLPA Revenue Reduction Calculation Worksheet</t>
  </si>
  <si>
    <r>
      <t xml:space="preserve">Net M&amp;O digest </t>
    </r>
    <r>
      <rPr>
        <sz val="10"/>
        <rFont val="Calibri"/>
        <family val="2"/>
      </rPr>
      <t>(use countywide net value for inc&amp;uninc; and district-wide value for special districts)</t>
    </r>
  </si>
  <si>
    <t xml:space="preserve">Total Assessed Value of Digest Class 'F' </t>
  </si>
  <si>
    <t xml:space="preserve"> Total FLPA Reimbursement Value </t>
  </si>
  <si>
    <t>Levying or Recommending Authority</t>
  </si>
  <si>
    <t>Tax District Name</t>
  </si>
  <si>
    <t>City, County, School, …</t>
  </si>
  <si>
    <t>Countywide M&amp;O, Incorporated, Unincorporated, Fire, Hospital, …</t>
  </si>
  <si>
    <t>The FLPA Reimbursement Value from Item 11  DOES NOT carry forward to  the 5-year history or Form PT-32.1 (Rollback Calculation Form)  THIS FORM IS PROVIDED FOR BUDGET PURPOSE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</si>
</sst>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0%"/>
  </numFmts>
  <fonts count="12" x14ac:knownFonts="1">
    <font>
      <sz val="10"/>
      <name val="Arial"/>
    </font>
    <font>
      <sz val="10"/>
      <name val="Arial"/>
    </font>
    <font>
      <sz val="8"/>
      <name val="Arial"/>
    </font>
    <font>
      <u/>
      <sz val="10"/>
      <color indexed="12"/>
      <name val="Arial"/>
    </font>
    <font>
      <sz val="18"/>
      <name val="Calibri"/>
      <family val="2"/>
    </font>
    <font>
      <sz val="12"/>
      <name val="Calibri"/>
      <family val="2"/>
    </font>
    <font>
      <sz val="14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8"/>
      <name val="Calibri"/>
      <family val="2"/>
    </font>
    <font>
      <u/>
      <sz val="10"/>
      <color indexed="12"/>
      <name val="Calibri"/>
      <family val="2"/>
    </font>
    <font>
      <sz val="8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3" borderId="5" xfId="0" applyFont="1" applyFill="1" applyBorder="1" applyAlignment="1" applyProtection="1">
      <alignment horizontal="center" vertical="center"/>
      <protection locked="0"/>
    </xf>
    <xf numFmtId="164" fontId="4" fillId="3" borderId="5" xfId="1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43" fontId="10" fillId="0" borderId="0" xfId="2" applyNumberFormat="1" applyFont="1" applyFill="1" applyBorder="1" applyAlignment="1" applyProtection="1">
      <alignment vertical="center"/>
    </xf>
    <xf numFmtId="43" fontId="7" fillId="0" borderId="0" xfId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Border="1" applyAlignment="1" applyProtection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43" fontId="5" fillId="0" borderId="2" xfId="1" applyFont="1" applyBorder="1" applyAlignment="1" applyProtection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2" borderId="5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4" xfId="0" applyFont="1" applyFill="1" applyBorder="1" applyAlignment="1">
      <alignment vertical="center"/>
    </xf>
    <xf numFmtId="164" fontId="4" fillId="0" borderId="5" xfId="1" applyNumberFormat="1" applyFont="1" applyFill="1" applyBorder="1" applyAlignment="1" applyProtection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165" fontId="4" fillId="0" borderId="5" xfId="3" applyNumberFormat="1" applyFont="1" applyFill="1" applyBorder="1" applyAlignment="1" applyProtection="1">
      <alignment vertical="center"/>
    </xf>
    <xf numFmtId="0" fontId="8" fillId="2" borderId="5" xfId="0" applyFont="1" applyFill="1" applyBorder="1" applyAlignment="1">
      <alignment vertical="center"/>
    </xf>
    <xf numFmtId="3" fontId="4" fillId="0" borderId="5" xfId="3" applyNumberFormat="1" applyFont="1" applyFill="1" applyBorder="1" applyAlignment="1" applyProtection="1">
      <alignment vertical="center"/>
    </xf>
    <xf numFmtId="3" fontId="9" fillId="0" borderId="5" xfId="1" applyNumberFormat="1" applyFont="1" applyFill="1" applyBorder="1" applyAlignment="1" applyProtection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43" fontId="5" fillId="0" borderId="8" xfId="1" applyFont="1" applyBorder="1" applyAlignment="1" applyProtection="1">
      <alignment vertical="center"/>
    </xf>
    <xf numFmtId="0" fontId="5" fillId="0" borderId="9" xfId="0" applyFont="1" applyBorder="1" applyAlignment="1">
      <alignment vertical="center"/>
    </xf>
    <xf numFmtId="0" fontId="7" fillId="0" borderId="8" xfId="0" applyFont="1" applyBorder="1" applyAlignment="1">
      <alignment vertical="top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2" borderId="16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="70" zoomScaleNormal="100" zoomScalePageLayoutView="70" workbookViewId="0">
      <selection activeCell="C6" sqref="C6"/>
    </sheetView>
  </sheetViews>
  <sheetFormatPr defaultColWidth="9.21875" defaultRowHeight="12.9" x14ac:dyDescent="0.4"/>
  <cols>
    <col min="1" max="1" width="9.21875" style="2"/>
    <col min="2" max="2" width="51.5546875" style="5" customWidth="1"/>
    <col min="3" max="3" width="39.77734375" style="7" customWidth="1"/>
    <col min="4" max="4" width="2.5546875" style="5" customWidth="1"/>
    <col min="5" max="5" width="10.77734375" style="5" customWidth="1"/>
    <col min="6" max="8" width="9.21875" style="5"/>
    <col min="9" max="9" width="1.5546875" style="5" customWidth="1"/>
    <col min="10" max="16384" width="9.21875" style="5"/>
  </cols>
  <sheetData>
    <row r="1" spans="1:9" s="1" customFormat="1" ht="25.05" customHeight="1" thickBot="1" x14ac:dyDescent="0.45">
      <c r="A1" s="50" t="s">
        <v>32</v>
      </c>
      <c r="B1" s="51"/>
      <c r="C1" s="51"/>
      <c r="D1" s="51"/>
      <c r="E1" s="51"/>
      <c r="F1" s="51"/>
      <c r="G1" s="51"/>
      <c r="H1" s="51"/>
      <c r="I1" s="52"/>
    </row>
    <row r="2" spans="1:9" s="1" customFormat="1" ht="25.05" customHeight="1" thickBot="1" x14ac:dyDescent="0.45">
      <c r="A2" s="8"/>
      <c r="B2" s="8"/>
      <c r="C2" s="8"/>
      <c r="D2" s="8"/>
      <c r="E2" s="8"/>
      <c r="F2" s="8"/>
      <c r="G2" s="8"/>
      <c r="H2" s="8"/>
      <c r="I2" s="8"/>
    </row>
    <row r="3" spans="1:9" s="1" customFormat="1" ht="15" customHeight="1" x14ac:dyDescent="0.4">
      <c r="A3" s="9"/>
      <c r="B3" s="10"/>
      <c r="C3" s="10"/>
      <c r="D3" s="10"/>
      <c r="E3" s="10"/>
      <c r="F3" s="10"/>
      <c r="G3" s="10"/>
      <c r="H3" s="10"/>
      <c r="I3" s="11"/>
    </row>
    <row r="4" spans="1:9" s="1" customFormat="1" ht="25.05" customHeight="1" x14ac:dyDescent="0.4">
      <c r="A4" s="12"/>
      <c r="B4" s="13" t="s">
        <v>11</v>
      </c>
      <c r="C4" s="3"/>
      <c r="D4" s="8"/>
      <c r="E4" s="8"/>
      <c r="F4" s="8"/>
      <c r="G4" s="8"/>
      <c r="H4" s="8"/>
      <c r="I4" s="14"/>
    </row>
    <row r="5" spans="1:9" s="1" customFormat="1" ht="25.05" customHeight="1" x14ac:dyDescent="0.4">
      <c r="A5" s="12"/>
      <c r="B5" s="13" t="s">
        <v>36</v>
      </c>
      <c r="C5" s="3"/>
      <c r="D5" s="8"/>
      <c r="E5" s="61" t="s">
        <v>38</v>
      </c>
      <c r="F5" s="61"/>
      <c r="G5" s="61"/>
      <c r="H5" s="61"/>
      <c r="I5" s="14"/>
    </row>
    <row r="6" spans="1:9" s="1" customFormat="1" ht="40.5" customHeight="1" x14ac:dyDescent="0.4">
      <c r="A6" s="12"/>
      <c r="B6" s="13" t="s">
        <v>37</v>
      </c>
      <c r="C6" s="3"/>
      <c r="D6" s="8"/>
      <c r="E6" s="60" t="s">
        <v>39</v>
      </c>
      <c r="F6" s="60"/>
      <c r="G6" s="60"/>
      <c r="H6" s="60"/>
      <c r="I6" s="14"/>
    </row>
    <row r="7" spans="1:9" s="1" customFormat="1" ht="25.05" customHeight="1" x14ac:dyDescent="0.4">
      <c r="A7" s="12"/>
      <c r="B7" s="13" t="s">
        <v>12</v>
      </c>
      <c r="C7" s="3">
        <v>2025</v>
      </c>
      <c r="D7" s="8"/>
      <c r="E7" s="15"/>
      <c r="F7" s="8"/>
      <c r="G7" s="8"/>
      <c r="H7" s="8"/>
      <c r="I7" s="14"/>
    </row>
    <row r="8" spans="1:9" s="1" customFormat="1" ht="15" customHeight="1" thickBot="1" x14ac:dyDescent="0.45">
      <c r="A8" s="16"/>
      <c r="B8" s="17"/>
      <c r="C8" s="17"/>
      <c r="D8" s="17"/>
      <c r="E8" s="18"/>
      <c r="F8" s="17"/>
      <c r="G8" s="17"/>
      <c r="H8" s="17"/>
      <c r="I8" s="19"/>
    </row>
    <row r="9" spans="1:9" s="1" customFormat="1" ht="12" customHeight="1" x14ac:dyDescent="0.4">
      <c r="A9" s="20"/>
      <c r="B9" s="21"/>
      <c r="C9" s="21"/>
      <c r="D9" s="21"/>
      <c r="E9" s="21"/>
      <c r="F9" s="21"/>
      <c r="G9" s="21"/>
      <c r="H9" s="21"/>
      <c r="I9" s="21"/>
    </row>
    <row r="10" spans="1:9" s="1" customFormat="1" ht="30" customHeight="1" x14ac:dyDescent="0.4">
      <c r="A10" s="53" t="s">
        <v>18</v>
      </c>
      <c r="B10" s="53"/>
      <c r="C10" s="53"/>
      <c r="D10" s="53"/>
      <c r="E10" s="53"/>
      <c r="F10" s="53"/>
      <c r="G10" s="53"/>
      <c r="H10" s="53"/>
      <c r="I10" s="21"/>
    </row>
    <row r="11" spans="1:9" s="1" customFormat="1" ht="10.5" customHeight="1" thickBot="1" x14ac:dyDescent="0.45">
      <c r="A11" s="20"/>
      <c r="C11" s="22"/>
      <c r="D11" s="22"/>
      <c r="E11" s="22"/>
      <c r="F11" s="22"/>
      <c r="G11" s="22"/>
      <c r="H11" s="22"/>
      <c r="I11" s="22"/>
    </row>
    <row r="12" spans="1:9" s="1" customFormat="1" ht="15" customHeight="1" x14ac:dyDescent="0.4">
      <c r="A12" s="23"/>
      <c r="B12" s="24"/>
      <c r="C12" s="25"/>
      <c r="D12" s="24"/>
      <c r="E12" s="24"/>
      <c r="F12" s="24"/>
      <c r="G12" s="24"/>
      <c r="H12" s="24"/>
      <c r="I12" s="26"/>
    </row>
    <row r="13" spans="1:9" s="1" customFormat="1" ht="41.25" customHeight="1" x14ac:dyDescent="0.4">
      <c r="A13" s="27" t="s">
        <v>3</v>
      </c>
      <c r="B13" s="28" t="s">
        <v>33</v>
      </c>
      <c r="C13" s="4"/>
      <c r="E13" s="29"/>
      <c r="F13" s="30"/>
      <c r="G13" s="30"/>
      <c r="H13" s="31"/>
      <c r="I13" s="32"/>
    </row>
    <row r="14" spans="1:9" s="1" customFormat="1" ht="25.05" customHeight="1" x14ac:dyDescent="0.4">
      <c r="A14" s="27" t="s">
        <v>4</v>
      </c>
      <c r="B14" s="33" t="s">
        <v>19</v>
      </c>
      <c r="C14" s="4"/>
      <c r="E14" s="34"/>
      <c r="F14" s="35"/>
      <c r="G14" s="35"/>
      <c r="H14" s="36"/>
      <c r="I14" s="32"/>
    </row>
    <row r="15" spans="1:9" s="1" customFormat="1" ht="25.05" customHeight="1" x14ac:dyDescent="0.4">
      <c r="A15" s="27" t="s">
        <v>5</v>
      </c>
      <c r="B15" s="33" t="s">
        <v>34</v>
      </c>
      <c r="C15" s="4"/>
      <c r="E15" s="34"/>
      <c r="F15" s="35"/>
      <c r="G15" s="35"/>
      <c r="H15" s="36"/>
      <c r="I15" s="32"/>
    </row>
    <row r="16" spans="1:9" s="1" customFormat="1" ht="25.05" customHeight="1" x14ac:dyDescent="0.4">
      <c r="A16" s="27" t="s">
        <v>2</v>
      </c>
      <c r="B16" s="33" t="s">
        <v>21</v>
      </c>
      <c r="C16" s="4"/>
      <c r="E16" s="34"/>
      <c r="F16" s="35"/>
      <c r="G16" s="35"/>
      <c r="H16" s="36"/>
      <c r="I16" s="32"/>
    </row>
    <row r="17" spans="1:9" s="1" customFormat="1" ht="25.05" customHeight="1" x14ac:dyDescent="0.4">
      <c r="A17" s="27" t="s">
        <v>6</v>
      </c>
      <c r="B17" s="33" t="s">
        <v>22</v>
      </c>
      <c r="C17" s="37">
        <f>C13-C14+C15+C16</f>
        <v>0</v>
      </c>
      <c r="E17" s="38" t="s">
        <v>15</v>
      </c>
      <c r="F17" s="39"/>
      <c r="G17" s="39"/>
      <c r="H17" s="40"/>
      <c r="I17" s="32"/>
    </row>
    <row r="18" spans="1:9" s="1" customFormat="1" ht="25.05" customHeight="1" x14ac:dyDescent="0.4">
      <c r="A18" s="27" t="s">
        <v>7</v>
      </c>
      <c r="B18" s="33" t="s">
        <v>14</v>
      </c>
      <c r="C18" s="37">
        <f>C14-C16</f>
        <v>0</v>
      </c>
      <c r="E18" s="38" t="s">
        <v>16</v>
      </c>
      <c r="F18" s="39"/>
      <c r="G18" s="39"/>
      <c r="H18" s="40"/>
      <c r="I18" s="32"/>
    </row>
    <row r="19" spans="1:9" s="1" customFormat="1" ht="25.05" customHeight="1" x14ac:dyDescent="0.4">
      <c r="A19" s="27" t="s">
        <v>8</v>
      </c>
      <c r="B19" s="33" t="s">
        <v>0</v>
      </c>
      <c r="C19" s="37">
        <f>C15-C18</f>
        <v>0</v>
      </c>
      <c r="E19" s="38" t="s">
        <v>17</v>
      </c>
      <c r="F19" s="39"/>
      <c r="G19" s="39"/>
      <c r="H19" s="40"/>
      <c r="I19" s="32"/>
    </row>
    <row r="20" spans="1:9" s="1" customFormat="1" ht="25.05" customHeight="1" x14ac:dyDescent="0.4">
      <c r="A20" s="27" t="s">
        <v>9</v>
      </c>
      <c r="B20" s="33" t="s">
        <v>1</v>
      </c>
      <c r="C20" s="41">
        <f>IF(C17&gt;0,C19/C17,0)</f>
        <v>0</v>
      </c>
      <c r="E20" s="38" t="s">
        <v>23</v>
      </c>
      <c r="F20" s="39"/>
      <c r="G20" s="39"/>
      <c r="H20" s="40"/>
      <c r="I20" s="32"/>
    </row>
    <row r="21" spans="1:9" s="1" customFormat="1" ht="44.25" customHeight="1" x14ac:dyDescent="0.4">
      <c r="A21" s="27" t="s">
        <v>10</v>
      </c>
      <c r="B21" s="42" t="s">
        <v>24</v>
      </c>
      <c r="C21" s="43">
        <f>IF(C20&gt;0.03,C17*0.03 *0.5,C19*0.5)</f>
        <v>0</v>
      </c>
      <c r="E21" s="54" t="s">
        <v>25</v>
      </c>
      <c r="F21" s="55"/>
      <c r="G21" s="55"/>
      <c r="H21" s="56"/>
      <c r="I21" s="32"/>
    </row>
    <row r="22" spans="1:9" s="1" customFormat="1" ht="45" customHeight="1" x14ac:dyDescent="0.4">
      <c r="A22" s="27" t="s">
        <v>26</v>
      </c>
      <c r="B22" s="42" t="s">
        <v>27</v>
      </c>
      <c r="C22" s="43">
        <f>IF(C20&gt;0.03,C19-(C17*0.03),0)</f>
        <v>0</v>
      </c>
      <c r="E22" s="54" t="s">
        <v>30</v>
      </c>
      <c r="F22" s="57"/>
      <c r="G22" s="57"/>
      <c r="H22" s="58"/>
      <c r="I22" s="32"/>
    </row>
    <row r="23" spans="1:9" s="1" customFormat="1" ht="27" customHeight="1" x14ac:dyDescent="0.4">
      <c r="A23" s="27" t="s">
        <v>28</v>
      </c>
      <c r="B23" s="42" t="s">
        <v>35</v>
      </c>
      <c r="C23" s="44">
        <f>C21+C22</f>
        <v>0</v>
      </c>
      <c r="E23" s="38" t="s">
        <v>29</v>
      </c>
      <c r="F23" s="39"/>
      <c r="G23" s="39"/>
      <c r="H23" s="40"/>
      <c r="I23" s="32"/>
    </row>
    <row r="24" spans="1:9" s="1" customFormat="1" ht="11.25" customHeight="1" x14ac:dyDescent="0.4">
      <c r="A24" s="27"/>
      <c r="C24" s="22"/>
      <c r="E24" s="22"/>
      <c r="F24" s="22"/>
      <c r="G24" s="22"/>
      <c r="H24" s="22"/>
      <c r="I24" s="32"/>
    </row>
    <row r="25" spans="1:9" s="1" customFormat="1" ht="13.5" customHeight="1" x14ac:dyDescent="0.4">
      <c r="A25" s="27"/>
      <c r="B25" s="59"/>
      <c r="C25" s="59"/>
      <c r="D25" s="59"/>
      <c r="E25" s="59"/>
      <c r="F25" s="59"/>
      <c r="G25" s="59"/>
      <c r="H25" s="59"/>
      <c r="I25" s="32"/>
    </row>
    <row r="26" spans="1:9" s="1" customFormat="1" ht="15" customHeight="1" x14ac:dyDescent="0.4">
      <c r="A26" s="27"/>
      <c r="B26" s="59" t="s">
        <v>40</v>
      </c>
      <c r="C26" s="59"/>
      <c r="D26" s="59"/>
      <c r="E26" s="59"/>
      <c r="F26" s="59"/>
      <c r="G26" s="59"/>
      <c r="H26" s="59"/>
      <c r="I26" s="32"/>
    </row>
    <row r="27" spans="1:9" ht="15.75" customHeight="1" thickBot="1" x14ac:dyDescent="0.45">
      <c r="A27" s="45"/>
      <c r="B27" s="46"/>
      <c r="C27" s="47"/>
      <c r="D27" s="46"/>
      <c r="E27" s="46"/>
      <c r="F27" s="46"/>
      <c r="G27" s="46"/>
      <c r="H27" s="46"/>
      <c r="I27" s="48"/>
    </row>
    <row r="28" spans="1:9" ht="56.25" customHeight="1" thickBot="1" x14ac:dyDescent="0.45">
      <c r="B28" s="49" t="s">
        <v>20</v>
      </c>
      <c r="C28" s="49"/>
      <c r="D28" s="49"/>
      <c r="E28" s="49"/>
      <c r="F28" s="49"/>
      <c r="G28" s="49"/>
      <c r="H28" s="49"/>
    </row>
    <row r="29" spans="1:9" ht="16.2" customHeight="1" x14ac:dyDescent="0.4">
      <c r="B29" s="1" t="s">
        <v>31</v>
      </c>
      <c r="C29" s="22"/>
      <c r="E29" s="1" t="s">
        <v>13</v>
      </c>
    </row>
    <row r="30" spans="1:9" x14ac:dyDescent="0.4">
      <c r="C30" s="6"/>
    </row>
  </sheetData>
  <sheetProtection algorithmName="SHA-512" hashValue="rnzPn6Ul+XNNbJxcJDtUWSUSdp+SohPJ/O2vqqK4NJIuDX6ySIq2J8WlKC09nG7SWH22qsoplYIVR9jmeM+isw==" saltValue="BoFpoaOPMH9HyqIsjocDpQ==" spinCount="100000" sheet="1" selectLockedCells="1"/>
  <mergeCells count="9">
    <mergeCell ref="B28:H28"/>
    <mergeCell ref="A1:I1"/>
    <mergeCell ref="A10:H10"/>
    <mergeCell ref="E21:H21"/>
    <mergeCell ref="E22:H22"/>
    <mergeCell ref="B25:H25"/>
    <mergeCell ref="B26:H26"/>
    <mergeCell ref="E6:H6"/>
    <mergeCell ref="E5:H5"/>
  </mergeCells>
  <phoneticPr fontId="2" type="noConversion"/>
  <printOptions horizontalCentered="1" verticalCentered="1"/>
  <pageMargins left="0.75" right="0.75" top="0.71" bottom="0.48" header="0.5" footer="0.5"/>
  <pageSetup scale="72" orientation="landscape" horizontalDpi="300" verticalDpi="300" r:id="rId1"/>
  <headerFooter alignWithMargins="0">
    <oddHeader>&amp;LFLPA Worksheet (Rev Jan 2025)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form - Calculations</vt:lpstr>
    </vt:vector>
  </TitlesOfParts>
  <Company>Georgia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PT-32.1A FLPA Revenue Reduction Worksheet Revised</dc:title>
  <dc:creator>Tracy Thomas</dc:creator>
  <cp:lastModifiedBy>Dove, Melissa</cp:lastModifiedBy>
  <cp:lastPrinted>2019-04-11T20:03:13Z</cp:lastPrinted>
  <dcterms:created xsi:type="dcterms:W3CDTF">2009-01-06T13:58:21Z</dcterms:created>
  <dcterms:modified xsi:type="dcterms:W3CDTF">2025-03-18T12:28:16Z</dcterms:modified>
</cp:coreProperties>
</file>