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ts.sharepoint.com/sites/DOR-ADAWebsiteComplianceProject-TeamSite/Shared Documents/General/Tracking - Division Remediation/Div LGS-All/2025.09.18 LGS County Portal xlsx TBR Remediated/"/>
    </mc:Choice>
  </mc:AlternateContent>
  <xr:revisionPtr revIDLastSave="2" documentId="13_ncr:1_{B8FB2697-B6C1-42AF-9B7D-25FAC8396990}" xr6:coauthVersionLast="47" xr6:coauthVersionMax="47" xr10:uidLastSave="{59B88651-5D92-4C9B-B21B-0D86B5671253}"/>
  <bookViews>
    <workbookView xWindow="720" yWindow="720" windowWidth="16920" windowHeight="10450" xr2:uid="{1E545FFF-36CE-4F0E-8F0E-18F8CA194865}"/>
  </bookViews>
  <sheets>
    <sheet name="PT-77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J26" i="1" l="1"/>
  <c r="K26" i="1" s="1"/>
  <c r="D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J41" i="1" l="1"/>
  <c r="K41" i="1" s="1"/>
  <c r="J42" i="1"/>
  <c r="K42" i="1" s="1"/>
  <c r="J30" i="1"/>
  <c r="K30" i="1" s="1"/>
  <c r="J31" i="1"/>
  <c r="K31" i="1" s="1"/>
  <c r="J32" i="1"/>
  <c r="K32" i="1" s="1"/>
  <c r="J33" i="1"/>
  <c r="K33" i="1" s="1"/>
  <c r="J35" i="1"/>
  <c r="K35" i="1" s="1"/>
  <c r="J28" i="1"/>
  <c r="K28" i="1" s="1"/>
  <c r="J36" i="1"/>
  <c r="K36" i="1"/>
  <c r="J38" i="1"/>
  <c r="K38" i="1" s="1"/>
  <c r="J39" i="1"/>
  <c r="K39" i="1" s="1"/>
  <c r="J40" i="1"/>
  <c r="K40" i="1" s="1"/>
  <c r="J34" i="1"/>
  <c r="K34" i="1"/>
  <c r="J27" i="1"/>
  <c r="K27" i="1" s="1"/>
  <c r="J37" i="1"/>
  <c r="K37" i="1"/>
  <c r="J29" i="1"/>
  <c r="K29" i="1" s="1"/>
  <c r="E43" i="1"/>
  <c r="J43" i="1" l="1"/>
  <c r="K43" i="1" l="1"/>
</calcChain>
</file>

<file path=xl/sharedStrings.xml><?xml version="1.0" encoding="utf-8"?>
<sst xmlns="http://schemas.openxmlformats.org/spreadsheetml/2006/main" count="72" uniqueCount="66">
  <si>
    <t>PT-77 (Rev. 03/25)</t>
  </si>
  <si>
    <t>FOR REVENUE DEPARTMENT USE ONLY</t>
  </si>
  <si>
    <t>FOREST LAND PROTECTION GRANT REIMBURSEMENT - 2025</t>
  </si>
  <si>
    <t>PT-77 Received:</t>
  </si>
  <si>
    <t>Revised:</t>
  </si>
  <si>
    <t>Due Date:</t>
  </si>
  <si>
    <t>COUNTY NAME:</t>
  </si>
  <si>
    <t xml:space="preserve"> </t>
  </si>
  <si>
    <t>Payment Date:</t>
  </si>
  <si>
    <t>ADDRESS:</t>
  </si>
  <si>
    <t>CITY/STATE/ZIP:</t>
  </si>
  <si>
    <t>Mailing Address:</t>
  </si>
  <si>
    <t>PHONE NUMBER:</t>
  </si>
  <si>
    <r>
      <t>FAX</t>
    </r>
    <r>
      <rPr>
        <b/>
        <sz val="12"/>
        <rFont val="Arial"/>
        <family val="2"/>
      </rPr>
      <t xml:space="preserve">: </t>
    </r>
  </si>
  <si>
    <t>Department of Revenue</t>
  </si>
  <si>
    <t>CONTACT NAME:</t>
  </si>
  <si>
    <t>Local Government Services Division</t>
  </si>
  <si>
    <t>FEDERAL ID #:</t>
  </si>
  <si>
    <t>58-</t>
  </si>
  <si>
    <t>4125 Welcome All Road, Suite 701</t>
  </si>
  <si>
    <t>Atlanta, GA 30349</t>
  </si>
  <si>
    <t xml:space="preserve">This certification must be accompanied by the following items in order to be processed:    </t>
  </si>
  <si>
    <t>http://dor.georgia.gov/</t>
  </si>
  <si>
    <t>1. Form PT-32.1A FLPA Revenue Reduction Calculation Worksheet.</t>
  </si>
  <si>
    <t>2. Form PT-35 and PT-38 Millage Rate Certifications forms.</t>
  </si>
  <si>
    <t>3. A scanned copy of each recorded FLPA covenant document.</t>
  </si>
  <si>
    <t>4. Form PT-77A Adjustments from prior years, if applicable.</t>
  </si>
  <si>
    <t>Electronic Application &amp; Request of Forest Land Assistance:         https://sso.dor.ga.gov</t>
  </si>
  <si>
    <t>COMBINE COUNTY INCORPORATED AND COUNTY UNINCORPORATED TOTALS IF THE MILLAGE RATE IS THE SAME</t>
  </si>
  <si>
    <t>Column 1</t>
  </si>
  <si>
    <t>Column 2</t>
  </si>
  <si>
    <t>Column 3</t>
  </si>
  <si>
    <t>Column 4</t>
  </si>
  <si>
    <t>Column 5</t>
  </si>
  <si>
    <t>Column 6</t>
  </si>
  <si>
    <t>Column 7</t>
  </si>
  <si>
    <t>NET</t>
  </si>
  <si>
    <t>NET 2025</t>
  </si>
  <si>
    <t>3% ADMIN</t>
  </si>
  <si>
    <t>DISTRICT</t>
  </si>
  <si>
    <t>REIMBURSEMENT</t>
  </si>
  <si>
    <t>ADJUSTMENTS</t>
  </si>
  <si>
    <t>FLPA GRANT</t>
  </si>
  <si>
    <t>FEE</t>
  </si>
  <si>
    <t>AMOUNT</t>
  </si>
  <si>
    <t>NAME</t>
  </si>
  <si>
    <t xml:space="preserve">MILLAGE  </t>
  </si>
  <si>
    <t>VALUE</t>
  </si>
  <si>
    <t>AFTER</t>
  </si>
  <si>
    <t>(Column 9</t>
  </si>
  <si>
    <t>TO BE PAID</t>
  </si>
  <si>
    <t>RATE</t>
  </si>
  <si>
    <t>ITEM #11, PT-32.1A</t>
  </si>
  <si>
    <t>x 3%)</t>
  </si>
  <si>
    <t>AFTER 3% FEE</t>
  </si>
  <si>
    <t>COUNTY  (If Inc/Uninc are same)</t>
  </si>
  <si>
    <t>INCORPORATED</t>
  </si>
  <si>
    <t>UNINCORPORATED</t>
  </si>
  <si>
    <t>SCHOOL</t>
  </si>
  <si>
    <t>MUNICIPALITY</t>
  </si>
  <si>
    <t>SPECIAL DISTRICTS (04 &amp; Prior)</t>
  </si>
  <si>
    <t>TOTAL  &gt;&gt;&gt;</t>
  </si>
  <si>
    <t>I hereby certify that the information for each of the districts listed above is a true and accurate representation of the applicable "Millage Rate", the "Reimbursement Value", the total amount</t>
  </si>
  <si>
    <t>of the 2025 Forest Land Protection Reimbursement (in assessed value and tax dollars) and the "Adjustments" made to any previous or current tax year, and the "Net Grant Amount"</t>
  </si>
  <si>
    <t>actually allowed for all qualified properties as listed on the 2025 County, County School, Special Districts and Municipal tax digests.</t>
  </si>
  <si>
    <t>Signature of Tax Commissioner  ________________________________________________________                           Date: 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</si>
</sst>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_(* #,##0.00_);_(* \(#,##0.00\);_(* &quot;-&quot;_);_(@_)"/>
  </numFmts>
  <fonts count="20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b/>
      <i/>
      <sz val="9"/>
      <name val="Arial"/>
      <family val="2"/>
    </font>
    <font>
      <b/>
      <u/>
      <sz val="9"/>
      <color indexed="12"/>
      <name val="Arial"/>
      <family val="2"/>
    </font>
    <font>
      <sz val="10"/>
      <name val="Arial"/>
      <family val="2"/>
    </font>
    <font>
      <b/>
      <sz val="9"/>
      <color rgb="FFFF0000"/>
      <name val="Arial"/>
      <family val="2"/>
    </font>
    <font>
      <b/>
      <i/>
      <sz val="10"/>
      <name val="Arial"/>
      <family val="2"/>
    </font>
    <font>
      <sz val="4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sz val="9"/>
      <name val="Arial"/>
      <family val="2"/>
    </font>
    <font>
      <sz val="7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3" fillId="0" borderId="0" xfId="0" applyFont="1"/>
    <xf numFmtId="0" fontId="2" fillId="2" borderId="6" xfId="0" applyFont="1" applyFill="1" applyBorder="1"/>
    <xf numFmtId="49" fontId="6" fillId="0" borderId="0" xfId="0" applyNumberFormat="1" applyFont="1" applyAlignment="1">
      <alignment horizontal="center"/>
    </xf>
    <xf numFmtId="0" fontId="2" fillId="2" borderId="13" xfId="0" applyFont="1" applyFill="1" applyBorder="1"/>
    <xf numFmtId="0" fontId="7" fillId="0" borderId="0" xfId="0" applyFont="1"/>
    <xf numFmtId="0" fontId="2" fillId="0" borderId="0" xfId="0" applyFont="1"/>
    <xf numFmtId="0" fontId="0" fillId="4" borderId="16" xfId="0" applyFill="1" applyBorder="1" applyProtection="1">
      <protection locked="0"/>
    </xf>
    <xf numFmtId="0" fontId="8" fillId="0" borderId="0" xfId="0" applyFont="1"/>
    <xf numFmtId="49" fontId="8" fillId="0" borderId="0" xfId="0" applyNumberFormat="1" applyFont="1"/>
    <xf numFmtId="0" fontId="9" fillId="0" borderId="0" xfId="1" applyAlignment="1" applyProtection="1"/>
    <xf numFmtId="0" fontId="10" fillId="0" borderId="0" xfId="0" applyFont="1" applyAlignment="1">
      <alignment horizontal="right"/>
    </xf>
    <xf numFmtId="0" fontId="11" fillId="0" borderId="0" xfId="1" applyFont="1" applyAlignment="1" applyProtection="1">
      <alignment horizontal="center"/>
    </xf>
    <xf numFmtId="0" fontId="4" fillId="0" borderId="0" xfId="0" applyFont="1"/>
    <xf numFmtId="0" fontId="12" fillId="0" borderId="0" xfId="0" applyFont="1"/>
    <xf numFmtId="0" fontId="10" fillId="0" borderId="0" xfId="0" applyFont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21" xfId="0" applyBorder="1"/>
    <xf numFmtId="0" fontId="4" fillId="0" borderId="3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6" borderId="21" xfId="0" applyFont="1" applyFill="1" applyBorder="1" applyAlignment="1">
      <alignment horizontal="center"/>
    </xf>
    <xf numFmtId="9" fontId="4" fillId="6" borderId="21" xfId="0" applyNumberFormat="1" applyFont="1" applyFill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6" borderId="22" xfId="0" applyFont="1" applyFill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6" borderId="23" xfId="0" applyFont="1" applyFill="1" applyBorder="1" applyAlignment="1">
      <alignment horizontal="center"/>
    </xf>
    <xf numFmtId="49" fontId="4" fillId="0" borderId="6" xfId="0" applyNumberFormat="1" applyFont="1" applyBorder="1" applyAlignment="1">
      <alignment horizontal="left"/>
    </xf>
    <xf numFmtId="164" fontId="2" fillId="4" borderId="7" xfId="0" applyNumberFormat="1" applyFont="1" applyFill="1" applyBorder="1" applyAlignment="1" applyProtection="1">
      <alignment horizontal="center"/>
      <protection locked="0"/>
    </xf>
    <xf numFmtId="37" fontId="2" fillId="4" borderId="24" xfId="0" applyNumberFormat="1" applyFont="1" applyFill="1" applyBorder="1" applyAlignment="1" applyProtection="1">
      <alignment horizontal="right"/>
      <protection locked="0"/>
    </xf>
    <xf numFmtId="39" fontId="2" fillId="4" borderId="7" xfId="0" applyNumberFormat="1" applyFont="1" applyFill="1" applyBorder="1" applyProtection="1">
      <protection locked="0"/>
    </xf>
    <xf numFmtId="39" fontId="16" fillId="0" borderId="25" xfId="0" applyNumberFormat="1" applyFont="1" applyBorder="1"/>
    <xf numFmtId="0" fontId="4" fillId="0" borderId="6" xfId="0" applyFont="1" applyBorder="1"/>
    <xf numFmtId="0" fontId="2" fillId="0" borderId="6" xfId="0" applyFont="1" applyBorder="1" applyProtection="1">
      <protection locked="0"/>
    </xf>
    <xf numFmtId="0" fontId="2" fillId="0" borderId="4" xfId="0" applyFont="1" applyBorder="1" applyProtection="1">
      <protection locked="0"/>
    </xf>
    <xf numFmtId="49" fontId="2" fillId="0" borderId="6" xfId="0" applyNumberFormat="1" applyFont="1" applyBorder="1" applyAlignment="1" applyProtection="1">
      <alignment horizontal="left"/>
      <protection locked="0"/>
    </xf>
    <xf numFmtId="49" fontId="2" fillId="0" borderId="26" xfId="0" applyNumberFormat="1" applyFont="1" applyBorder="1" applyAlignment="1" applyProtection="1">
      <alignment horizontal="left"/>
      <protection locked="0"/>
    </xf>
    <xf numFmtId="164" fontId="2" fillId="4" borderId="27" xfId="0" applyNumberFormat="1" applyFont="1" applyFill="1" applyBorder="1" applyAlignment="1" applyProtection="1">
      <alignment horizontal="center"/>
      <protection locked="0"/>
    </xf>
    <xf numFmtId="37" fontId="2" fillId="4" borderId="28" xfId="0" applyNumberFormat="1" applyFont="1" applyFill="1" applyBorder="1" applyAlignment="1" applyProtection="1">
      <alignment horizontal="right"/>
      <protection locked="0"/>
    </xf>
    <xf numFmtId="39" fontId="2" fillId="4" borderId="27" xfId="0" applyNumberFormat="1" applyFont="1" applyFill="1" applyBorder="1" applyProtection="1">
      <protection locked="0"/>
    </xf>
    <xf numFmtId="39" fontId="16" fillId="0" borderId="29" xfId="0" applyNumberFormat="1" applyFont="1" applyBorder="1"/>
    <xf numFmtId="165" fontId="16" fillId="0" borderId="30" xfId="0" applyNumberFormat="1" applyFont="1" applyBorder="1" applyAlignment="1">
      <alignment horizontal="right"/>
    </xf>
    <xf numFmtId="165" fontId="16" fillId="0" borderId="31" xfId="0" applyNumberFormat="1" applyFont="1" applyBorder="1" applyAlignment="1">
      <alignment horizontal="right"/>
    </xf>
    <xf numFmtId="0" fontId="17" fillId="0" borderId="0" xfId="0" applyFont="1"/>
    <xf numFmtId="0" fontId="18" fillId="0" borderId="0" xfId="0" applyFont="1"/>
    <xf numFmtId="0" fontId="17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0" fontId="19" fillId="0" borderId="0" xfId="0" applyFont="1"/>
    <xf numFmtId="0" fontId="10" fillId="7" borderId="0" xfId="0" applyFont="1" applyFill="1" applyAlignment="1">
      <alignment horizontal="left"/>
    </xf>
    <xf numFmtId="0" fontId="10" fillId="7" borderId="0" xfId="0" applyFont="1" applyFill="1"/>
    <xf numFmtId="0" fontId="12" fillId="7" borderId="0" xfId="0" applyFont="1" applyFill="1"/>
    <xf numFmtId="49" fontId="6" fillId="0" borderId="16" xfId="0" applyNumberFormat="1" applyFont="1" applyBorder="1" applyProtection="1">
      <protection locked="0"/>
    </xf>
    <xf numFmtId="49" fontId="6" fillId="0" borderId="16" xfId="0" applyNumberFormat="1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1" applyAlignment="1" applyProtection="1">
      <alignment horizontal="center"/>
    </xf>
    <xf numFmtId="0" fontId="13" fillId="0" borderId="0" xfId="0" applyFont="1" applyAlignment="1">
      <alignment horizontal="left"/>
    </xf>
    <xf numFmtId="0" fontId="2" fillId="5" borderId="17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0" fontId="6" fillId="6" borderId="17" xfId="0" applyFont="1" applyFill="1" applyBorder="1" applyAlignment="1">
      <alignment horizontal="right"/>
    </xf>
    <xf numFmtId="0" fontId="6" fillId="6" borderId="18" xfId="0" applyFont="1" applyFill="1" applyBorder="1" applyAlignment="1">
      <alignment horizontal="right"/>
    </xf>
    <xf numFmtId="0" fontId="6" fillId="6" borderId="19" xfId="0" applyFont="1" applyFill="1" applyBorder="1" applyAlignment="1">
      <alignment horizontal="right"/>
    </xf>
    <xf numFmtId="49" fontId="5" fillId="4" borderId="16" xfId="0" applyNumberFormat="1" applyFont="1" applyFill="1" applyBorder="1" applyAlignment="1" applyProtection="1">
      <alignment horizontal="center"/>
      <protection locked="0"/>
    </xf>
    <xf numFmtId="49" fontId="5" fillId="4" borderId="16" xfId="0" applyNumberFormat="1" applyFont="1" applyFill="1" applyBorder="1" applyAlignment="1" applyProtection="1">
      <alignment horizontal="left"/>
      <protection locked="0"/>
    </xf>
    <xf numFmtId="49" fontId="6" fillId="0" borderId="0" xfId="0" applyNumberFormat="1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5" fillId="4" borderId="12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3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or.ga.gov/" TargetMode="External"/><Relationship Id="rId2" Type="http://schemas.openxmlformats.org/officeDocument/2006/relationships/hyperlink" Target="http://dor.georgia.gov/" TargetMode="External"/><Relationship Id="rId1" Type="http://schemas.openxmlformats.org/officeDocument/2006/relationships/hyperlink" Target="http://www.dor.ga.gov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41CD7-8743-47B5-A260-A496C6750ADD}">
  <sheetPr>
    <pageSetUpPr fitToPage="1"/>
  </sheetPr>
  <dimension ref="A1:K49"/>
  <sheetViews>
    <sheetView tabSelected="1" topLeftCell="A24" workbookViewId="0">
      <selection activeCell="D43" sqref="D43"/>
    </sheetView>
  </sheetViews>
  <sheetFormatPr defaultColWidth="0" defaultRowHeight="14.5" zeroHeight="1" x14ac:dyDescent="0.35"/>
  <cols>
    <col min="1" max="1" width="36.81640625" customWidth="1"/>
    <col min="2" max="2" width="9.1796875" customWidth="1"/>
    <col min="3" max="3" width="22.26953125" customWidth="1"/>
    <col min="4" max="4" width="22.54296875" customWidth="1"/>
    <col min="5" max="5" width="19.453125" customWidth="1"/>
    <col min="6" max="6" width="0.1796875" hidden="1" customWidth="1"/>
    <col min="7" max="7" width="11.81640625" hidden="1" customWidth="1"/>
    <col min="8" max="8" width="10.1796875" hidden="1" customWidth="1"/>
    <col min="9" max="9" width="0.1796875" customWidth="1"/>
    <col min="10" max="10" width="16.453125" customWidth="1"/>
    <col min="11" max="11" width="37.81640625" customWidth="1"/>
    <col min="12" max="16384" width="9.1796875" hidden="1"/>
  </cols>
  <sheetData>
    <row r="1" spans="1:11" x14ac:dyDescent="0.35">
      <c r="A1" s="1" t="s">
        <v>0</v>
      </c>
      <c r="C1" s="2"/>
      <c r="I1" s="82" t="s">
        <v>1</v>
      </c>
      <c r="J1" s="83"/>
      <c r="K1" s="84"/>
    </row>
    <row r="2" spans="1:11" ht="15" thickBot="1" x14ac:dyDescent="0.4">
      <c r="A2" s="3"/>
      <c r="C2" s="2"/>
      <c r="I2" s="85"/>
      <c r="J2" s="86"/>
      <c r="K2" s="87"/>
    </row>
    <row r="3" spans="1:11" x14ac:dyDescent="0.35">
      <c r="A3" s="88" t="s">
        <v>2</v>
      </c>
      <c r="B3" s="89"/>
      <c r="C3" s="89"/>
      <c r="D3" s="89"/>
      <c r="E3" s="90"/>
      <c r="I3" s="4" t="s">
        <v>3</v>
      </c>
      <c r="J3" s="94"/>
      <c r="K3" s="95"/>
    </row>
    <row r="4" spans="1:11" ht="15" thickBot="1" x14ac:dyDescent="0.4">
      <c r="A4" s="91"/>
      <c r="B4" s="92"/>
      <c r="C4" s="92"/>
      <c r="D4" s="92"/>
      <c r="E4" s="93"/>
      <c r="I4" s="4" t="s">
        <v>4</v>
      </c>
      <c r="J4" s="94"/>
      <c r="K4" s="95"/>
    </row>
    <row r="5" spans="1:11" x14ac:dyDescent="0.35">
      <c r="A5" s="3"/>
      <c r="C5" s="2"/>
      <c r="I5" s="4" t="s">
        <v>5</v>
      </c>
      <c r="J5" s="94"/>
      <c r="K5" s="95"/>
    </row>
    <row r="6" spans="1:11" ht="16" thickBot="1" x14ac:dyDescent="0.4">
      <c r="A6" s="5" t="s">
        <v>6</v>
      </c>
      <c r="B6" s="96" t="s">
        <v>7</v>
      </c>
      <c r="C6" s="96"/>
      <c r="D6" s="96"/>
      <c r="E6" s="96"/>
      <c r="I6" s="6" t="s">
        <v>8</v>
      </c>
      <c r="J6" s="97"/>
      <c r="K6" s="98"/>
    </row>
    <row r="7" spans="1:11" ht="15.5" x14ac:dyDescent="0.35">
      <c r="A7" s="5" t="s">
        <v>9</v>
      </c>
      <c r="B7" s="79" t="s">
        <v>7</v>
      </c>
      <c r="C7" s="79"/>
      <c r="D7" s="79"/>
      <c r="E7" s="79"/>
      <c r="F7" s="7"/>
      <c r="G7" s="7"/>
    </row>
    <row r="8" spans="1:11" ht="15.5" x14ac:dyDescent="0.35">
      <c r="A8" s="5" t="s">
        <v>10</v>
      </c>
      <c r="B8" s="79" t="s">
        <v>7</v>
      </c>
      <c r="C8" s="79"/>
      <c r="D8" s="79"/>
      <c r="E8" s="79"/>
      <c r="F8" s="8"/>
      <c r="G8" s="8"/>
      <c r="I8" s="99" t="s">
        <v>11</v>
      </c>
      <c r="J8" s="99"/>
      <c r="K8" s="99"/>
    </row>
    <row r="9" spans="1:11" ht="15.5" x14ac:dyDescent="0.35">
      <c r="A9" s="5" t="s">
        <v>12</v>
      </c>
      <c r="B9" s="80" t="s">
        <v>7</v>
      </c>
      <c r="C9" s="80"/>
      <c r="D9" s="62" t="s">
        <v>13</v>
      </c>
      <c r="E9" s="9"/>
      <c r="F9" s="8"/>
      <c r="G9" s="8"/>
      <c r="I9" s="68" t="s">
        <v>14</v>
      </c>
      <c r="J9" s="68"/>
      <c r="K9" s="68"/>
    </row>
    <row r="10" spans="1:11" ht="15.5" x14ac:dyDescent="0.35">
      <c r="A10" s="5" t="s">
        <v>15</v>
      </c>
      <c r="B10" s="79" t="s">
        <v>7</v>
      </c>
      <c r="C10" s="79"/>
      <c r="D10" s="79"/>
      <c r="E10" s="79"/>
      <c r="F10" s="8"/>
      <c r="G10" s="8"/>
      <c r="I10" s="68" t="s">
        <v>16</v>
      </c>
      <c r="J10" s="68"/>
      <c r="K10" s="68"/>
    </row>
    <row r="11" spans="1:11" ht="15.5" x14ac:dyDescent="0.35">
      <c r="A11" s="5" t="s">
        <v>17</v>
      </c>
      <c r="B11" s="63" t="s">
        <v>18</v>
      </c>
      <c r="C11" s="80"/>
      <c r="D11" s="80"/>
      <c r="E11" s="64"/>
      <c r="F11" s="8"/>
      <c r="G11" s="8"/>
      <c r="I11" s="68" t="s">
        <v>19</v>
      </c>
      <c r="J11" s="68"/>
      <c r="K11" s="68"/>
    </row>
    <row r="12" spans="1:11" x14ac:dyDescent="0.35">
      <c r="A12" s="10"/>
      <c r="B12" s="81"/>
      <c r="C12" s="81"/>
      <c r="D12" s="11"/>
      <c r="F12" s="12"/>
      <c r="G12" s="12"/>
      <c r="I12" s="68" t="s">
        <v>20</v>
      </c>
      <c r="J12" s="68"/>
      <c r="K12" s="68"/>
    </row>
    <row r="13" spans="1:11" x14ac:dyDescent="0.35">
      <c r="A13" s="70" t="s">
        <v>21</v>
      </c>
      <c r="B13" s="70"/>
      <c r="C13" s="70"/>
      <c r="D13" s="70"/>
      <c r="E13" s="70"/>
      <c r="F13" s="70"/>
      <c r="G13" s="70"/>
      <c r="H13" s="70"/>
      <c r="I13" s="71" t="s">
        <v>22</v>
      </c>
      <c r="J13" s="71"/>
      <c r="K13" s="71"/>
    </row>
    <row r="14" spans="1:11" x14ac:dyDescent="0.35">
      <c r="A14" s="66" t="s">
        <v>23</v>
      </c>
      <c r="B14" s="67"/>
      <c r="C14" s="13"/>
      <c r="D14" s="67"/>
      <c r="E14" s="67"/>
      <c r="F14" s="67"/>
      <c r="G14" s="67"/>
      <c r="H14" s="67"/>
      <c r="I14" s="14"/>
      <c r="J14" s="14"/>
      <c r="K14" s="14"/>
    </row>
    <row r="15" spans="1:11" x14ac:dyDescent="0.35">
      <c r="A15" s="15" t="s">
        <v>24</v>
      </c>
      <c r="B15" s="15"/>
      <c r="C15" s="15"/>
      <c r="D15" s="15"/>
      <c r="E15" s="15"/>
      <c r="F15" s="15"/>
      <c r="G15" s="67"/>
      <c r="H15" s="67"/>
      <c r="I15" s="8"/>
    </row>
    <row r="16" spans="1:11" x14ac:dyDescent="0.35">
      <c r="A16" s="72" t="s">
        <v>25</v>
      </c>
      <c r="B16" s="72"/>
      <c r="C16" s="72"/>
      <c r="D16" s="72"/>
      <c r="E16" s="17"/>
      <c r="F16" s="17"/>
      <c r="G16" s="17"/>
      <c r="H16" s="17"/>
      <c r="I16" s="16"/>
    </row>
    <row r="17" spans="1:11" x14ac:dyDescent="0.35">
      <c r="A17" s="69" t="s">
        <v>26</v>
      </c>
      <c r="B17" s="69"/>
      <c r="C17" s="69"/>
      <c r="D17" s="69"/>
      <c r="E17" s="59" t="s">
        <v>27</v>
      </c>
      <c r="F17" s="59"/>
      <c r="G17" s="60"/>
      <c r="H17" s="60"/>
      <c r="I17" s="61"/>
    </row>
    <row r="18" spans="1:11" ht="15" thickBot="1" x14ac:dyDescent="0.4">
      <c r="A18" s="15"/>
      <c r="B18" s="65"/>
      <c r="C18" s="18"/>
      <c r="D18" s="19"/>
      <c r="E18" s="19"/>
      <c r="F18" s="19"/>
      <c r="G18" s="19"/>
      <c r="H18" s="20"/>
      <c r="I18" s="16"/>
    </row>
    <row r="19" spans="1:11" ht="15" thickBot="1" x14ac:dyDescent="0.4">
      <c r="A19" s="73" t="s">
        <v>28</v>
      </c>
      <c r="B19" s="74"/>
      <c r="C19" s="74"/>
      <c r="D19" s="74"/>
      <c r="E19" s="74"/>
      <c r="F19" s="74"/>
      <c r="G19" s="74"/>
      <c r="H19" s="74"/>
      <c r="I19" s="74"/>
      <c r="J19" s="74"/>
      <c r="K19" s="75"/>
    </row>
    <row r="20" spans="1:11" ht="15" thickBot="1" x14ac:dyDescent="0.4">
      <c r="A20" s="21"/>
      <c r="B20" s="21"/>
      <c r="C20" s="22"/>
      <c r="D20" s="21"/>
      <c r="E20" s="21"/>
      <c r="F20" s="21"/>
      <c r="G20" s="23"/>
      <c r="H20" s="23"/>
    </row>
    <row r="21" spans="1:11" ht="15" thickBot="1" x14ac:dyDescent="0.4">
      <c r="A21" s="24" t="s">
        <v>29</v>
      </c>
      <c r="B21" s="24" t="s">
        <v>30</v>
      </c>
      <c r="C21" s="25" t="s">
        <v>31</v>
      </c>
      <c r="D21" s="24" t="s">
        <v>32</v>
      </c>
      <c r="E21" s="26" t="s">
        <v>33</v>
      </c>
      <c r="F21" s="26"/>
      <c r="G21" s="26"/>
      <c r="H21" s="26"/>
      <c r="I21" s="26"/>
      <c r="J21" s="26" t="s">
        <v>34</v>
      </c>
      <c r="K21" s="26" t="s">
        <v>35</v>
      </c>
    </row>
    <row r="22" spans="1:11" x14ac:dyDescent="0.35">
      <c r="A22" s="27"/>
      <c r="B22" s="28">
        <v>2025</v>
      </c>
      <c r="C22" s="29">
        <v>2025</v>
      </c>
      <c r="D22" s="29" t="s">
        <v>36</v>
      </c>
      <c r="E22" s="29" t="s">
        <v>37</v>
      </c>
      <c r="F22" s="30"/>
      <c r="G22" s="30"/>
      <c r="H22" s="30"/>
      <c r="I22" s="30"/>
      <c r="J22" s="31" t="s">
        <v>38</v>
      </c>
      <c r="K22" s="30">
        <v>2025</v>
      </c>
    </row>
    <row r="23" spans="1:11" x14ac:dyDescent="0.35">
      <c r="A23" s="32" t="s">
        <v>39</v>
      </c>
      <c r="B23" s="33" t="s">
        <v>36</v>
      </c>
      <c r="C23" s="32" t="s">
        <v>40</v>
      </c>
      <c r="D23" s="32" t="s">
        <v>41</v>
      </c>
      <c r="E23" s="32" t="s">
        <v>42</v>
      </c>
      <c r="F23" s="34"/>
      <c r="G23" s="34"/>
      <c r="H23" s="34"/>
      <c r="I23" s="34"/>
      <c r="J23" s="34" t="s">
        <v>43</v>
      </c>
      <c r="K23" s="34" t="s">
        <v>44</v>
      </c>
    </row>
    <row r="24" spans="1:11" x14ac:dyDescent="0.35">
      <c r="A24" s="32" t="s">
        <v>45</v>
      </c>
      <c r="B24" s="33" t="s">
        <v>46</v>
      </c>
      <c r="C24" s="32" t="s">
        <v>47</v>
      </c>
      <c r="D24" s="32"/>
      <c r="E24" s="32" t="s">
        <v>48</v>
      </c>
      <c r="F24" s="34"/>
      <c r="G24" s="34"/>
      <c r="H24" s="34"/>
      <c r="I24" s="34"/>
      <c r="J24" s="34" t="s">
        <v>49</v>
      </c>
      <c r="K24" s="34" t="s">
        <v>50</v>
      </c>
    </row>
    <row r="25" spans="1:11" ht="15" thickBot="1" x14ac:dyDescent="0.4">
      <c r="A25" s="35"/>
      <c r="B25" s="36" t="s">
        <v>51</v>
      </c>
      <c r="C25" s="35" t="s">
        <v>52</v>
      </c>
      <c r="D25" s="35"/>
      <c r="E25" s="35" t="s">
        <v>41</v>
      </c>
      <c r="F25" s="37"/>
      <c r="G25" s="37"/>
      <c r="H25" s="37"/>
      <c r="I25" s="37"/>
      <c r="J25" s="37" t="s">
        <v>53</v>
      </c>
      <c r="K25" s="37" t="s">
        <v>54</v>
      </c>
    </row>
    <row r="26" spans="1:11" x14ac:dyDescent="0.35">
      <c r="A26" s="38" t="s">
        <v>55</v>
      </c>
      <c r="B26" s="39"/>
      <c r="C26" s="40"/>
      <c r="D26" s="41">
        <v>10000</v>
      </c>
      <c r="E26" s="42">
        <f>(ROUND(((B26*0.001)*C26),2)-D26)</f>
        <v>-10000</v>
      </c>
      <c r="F26" s="41"/>
      <c r="G26" s="42"/>
      <c r="H26" s="42"/>
      <c r="I26" s="42"/>
      <c r="J26" s="42">
        <f>E26*-0.03</f>
        <v>300</v>
      </c>
      <c r="K26" s="42">
        <f>E26+J26</f>
        <v>-9700</v>
      </c>
    </row>
    <row r="27" spans="1:11" x14ac:dyDescent="0.35">
      <c r="A27" s="38" t="s">
        <v>56</v>
      </c>
      <c r="B27" s="39"/>
      <c r="C27" s="40"/>
      <c r="D27" s="41">
        <v>10000</v>
      </c>
      <c r="E27" s="42">
        <f t="shared" ref="E27:E42" si="0">(ROUND(((B27*0.001)*C27),2)-D27)</f>
        <v>-10000</v>
      </c>
      <c r="F27" s="41"/>
      <c r="G27" s="42"/>
      <c r="H27" s="42"/>
      <c r="I27" s="42"/>
      <c r="J27" s="42">
        <f t="shared" ref="J27:J42" si="1">E27*-0.03</f>
        <v>300</v>
      </c>
      <c r="K27" s="42">
        <f t="shared" ref="K27:K42" si="2">E27+J27</f>
        <v>-9700</v>
      </c>
    </row>
    <row r="28" spans="1:11" x14ac:dyDescent="0.35">
      <c r="A28" s="38" t="s">
        <v>57</v>
      </c>
      <c r="B28" s="39"/>
      <c r="C28" s="40"/>
      <c r="D28" s="41">
        <v>10000</v>
      </c>
      <c r="E28" s="42">
        <f t="shared" si="0"/>
        <v>-10000</v>
      </c>
      <c r="F28" s="41"/>
      <c r="G28" s="42"/>
      <c r="H28" s="42"/>
      <c r="I28" s="42"/>
      <c r="J28" s="42">
        <f t="shared" si="1"/>
        <v>300</v>
      </c>
      <c r="K28" s="42">
        <f t="shared" si="2"/>
        <v>-9700</v>
      </c>
    </row>
    <row r="29" spans="1:11" x14ac:dyDescent="0.35">
      <c r="A29" s="38" t="s">
        <v>58</v>
      </c>
      <c r="B29" s="39"/>
      <c r="C29" s="40"/>
      <c r="D29" s="41">
        <v>10000</v>
      </c>
      <c r="E29" s="42">
        <f t="shared" si="0"/>
        <v>-10000</v>
      </c>
      <c r="F29" s="41"/>
      <c r="G29" s="42"/>
      <c r="H29" s="42"/>
      <c r="I29" s="42"/>
      <c r="J29" s="42">
        <f t="shared" si="1"/>
        <v>300</v>
      </c>
      <c r="K29" s="42">
        <f t="shared" si="2"/>
        <v>-9700</v>
      </c>
    </row>
    <row r="30" spans="1:11" x14ac:dyDescent="0.35">
      <c r="A30" s="43" t="s">
        <v>59</v>
      </c>
      <c r="B30" s="39"/>
      <c r="C30" s="40"/>
      <c r="D30" s="41"/>
      <c r="E30" s="42">
        <f t="shared" si="0"/>
        <v>0</v>
      </c>
      <c r="F30" s="41"/>
      <c r="G30" s="42"/>
      <c r="H30" s="42"/>
      <c r="I30" s="42"/>
      <c r="J30" s="42">
        <f t="shared" si="1"/>
        <v>0</v>
      </c>
      <c r="K30" s="42">
        <f t="shared" si="2"/>
        <v>0</v>
      </c>
    </row>
    <row r="31" spans="1:11" x14ac:dyDescent="0.35">
      <c r="A31" s="44"/>
      <c r="B31" s="39"/>
      <c r="C31" s="40"/>
      <c r="D31" s="41"/>
      <c r="E31" s="42">
        <f t="shared" si="0"/>
        <v>0</v>
      </c>
      <c r="F31" s="41"/>
      <c r="G31" s="42"/>
      <c r="H31" s="42"/>
      <c r="I31" s="42"/>
      <c r="J31" s="42">
        <f t="shared" si="1"/>
        <v>0</v>
      </c>
      <c r="K31" s="42">
        <f t="shared" si="2"/>
        <v>0</v>
      </c>
    </row>
    <row r="32" spans="1:11" x14ac:dyDescent="0.35">
      <c r="A32" s="44"/>
      <c r="B32" s="39"/>
      <c r="C32" s="40"/>
      <c r="D32" s="41"/>
      <c r="E32" s="42">
        <f t="shared" si="0"/>
        <v>0</v>
      </c>
      <c r="F32" s="41"/>
      <c r="G32" s="42"/>
      <c r="H32" s="42"/>
      <c r="I32" s="42"/>
      <c r="J32" s="42">
        <f t="shared" si="1"/>
        <v>0</v>
      </c>
      <c r="K32" s="42">
        <f t="shared" si="2"/>
        <v>0</v>
      </c>
    </row>
    <row r="33" spans="1:11" x14ac:dyDescent="0.35">
      <c r="A33" s="45"/>
      <c r="B33" s="39"/>
      <c r="C33" s="40"/>
      <c r="D33" s="41"/>
      <c r="E33" s="42">
        <f t="shared" si="0"/>
        <v>0</v>
      </c>
      <c r="F33" s="41"/>
      <c r="G33" s="42"/>
      <c r="H33" s="42"/>
      <c r="I33" s="42"/>
      <c r="J33" s="42">
        <f t="shared" si="1"/>
        <v>0</v>
      </c>
      <c r="K33" s="42">
        <f t="shared" si="2"/>
        <v>0</v>
      </c>
    </row>
    <row r="34" spans="1:11" x14ac:dyDescent="0.35">
      <c r="A34" s="46"/>
      <c r="B34" s="39"/>
      <c r="C34" s="40"/>
      <c r="D34" s="41"/>
      <c r="E34" s="42">
        <f t="shared" si="0"/>
        <v>0</v>
      </c>
      <c r="F34" s="41"/>
      <c r="G34" s="42"/>
      <c r="H34" s="42"/>
      <c r="I34" s="42"/>
      <c r="J34" s="42">
        <f t="shared" si="1"/>
        <v>0</v>
      </c>
      <c r="K34" s="42">
        <f t="shared" si="2"/>
        <v>0</v>
      </c>
    </row>
    <row r="35" spans="1:11" x14ac:dyDescent="0.35">
      <c r="A35" s="38" t="s">
        <v>60</v>
      </c>
      <c r="B35" s="39"/>
      <c r="C35" s="40"/>
      <c r="D35" s="41"/>
      <c r="E35" s="42">
        <f t="shared" si="0"/>
        <v>0</v>
      </c>
      <c r="F35" s="41"/>
      <c r="G35" s="42"/>
      <c r="H35" s="42"/>
      <c r="I35" s="42"/>
      <c r="J35" s="42">
        <f t="shared" si="1"/>
        <v>0</v>
      </c>
      <c r="K35" s="42">
        <f t="shared" si="2"/>
        <v>0</v>
      </c>
    </row>
    <row r="36" spans="1:11" x14ac:dyDescent="0.35">
      <c r="A36" s="46"/>
      <c r="B36" s="39"/>
      <c r="C36" s="40"/>
      <c r="D36" s="41"/>
      <c r="E36" s="42">
        <f t="shared" si="0"/>
        <v>0</v>
      </c>
      <c r="F36" s="41"/>
      <c r="G36" s="42"/>
      <c r="H36" s="42"/>
      <c r="I36" s="42"/>
      <c r="J36" s="42">
        <f t="shared" si="1"/>
        <v>0</v>
      </c>
      <c r="K36" s="42">
        <f t="shared" si="2"/>
        <v>0</v>
      </c>
    </row>
    <row r="37" spans="1:11" x14ac:dyDescent="0.35">
      <c r="A37" s="46"/>
      <c r="B37" s="39"/>
      <c r="C37" s="40"/>
      <c r="D37" s="41"/>
      <c r="E37" s="42">
        <f t="shared" si="0"/>
        <v>0</v>
      </c>
      <c r="F37" s="41"/>
      <c r="G37" s="42"/>
      <c r="H37" s="42"/>
      <c r="I37" s="42"/>
      <c r="J37" s="42">
        <f t="shared" si="1"/>
        <v>0</v>
      </c>
      <c r="K37" s="42">
        <f t="shared" si="2"/>
        <v>0</v>
      </c>
    </row>
    <row r="38" spans="1:11" x14ac:dyDescent="0.35">
      <c r="A38" s="46"/>
      <c r="B38" s="39"/>
      <c r="C38" s="40"/>
      <c r="D38" s="41"/>
      <c r="E38" s="42">
        <f t="shared" si="0"/>
        <v>0</v>
      </c>
      <c r="F38" s="41"/>
      <c r="G38" s="42"/>
      <c r="H38" s="42"/>
      <c r="I38" s="42"/>
      <c r="J38" s="42">
        <f t="shared" si="1"/>
        <v>0</v>
      </c>
      <c r="K38" s="42">
        <f t="shared" si="2"/>
        <v>0</v>
      </c>
    </row>
    <row r="39" spans="1:11" x14ac:dyDescent="0.35">
      <c r="A39" s="46"/>
      <c r="B39" s="39"/>
      <c r="C39" s="40"/>
      <c r="D39" s="41"/>
      <c r="E39" s="42">
        <f t="shared" si="0"/>
        <v>0</v>
      </c>
      <c r="F39" s="41"/>
      <c r="G39" s="42"/>
      <c r="H39" s="42"/>
      <c r="I39" s="42"/>
      <c r="J39" s="42">
        <f t="shared" si="1"/>
        <v>0</v>
      </c>
      <c r="K39" s="42">
        <f t="shared" si="2"/>
        <v>0</v>
      </c>
    </row>
    <row r="40" spans="1:11" x14ac:dyDescent="0.35">
      <c r="A40" s="46"/>
      <c r="B40" s="39"/>
      <c r="C40" s="40"/>
      <c r="D40" s="41"/>
      <c r="E40" s="42">
        <f t="shared" si="0"/>
        <v>0</v>
      </c>
      <c r="F40" s="41"/>
      <c r="G40" s="42"/>
      <c r="H40" s="42"/>
      <c r="I40" s="42"/>
      <c r="J40" s="42">
        <f t="shared" si="1"/>
        <v>0</v>
      </c>
      <c r="K40" s="42">
        <f t="shared" si="2"/>
        <v>0</v>
      </c>
    </row>
    <row r="41" spans="1:11" x14ac:dyDescent="0.35">
      <c r="A41" s="46"/>
      <c r="B41" s="39"/>
      <c r="C41" s="40"/>
      <c r="D41" s="41"/>
      <c r="E41" s="42">
        <f t="shared" si="0"/>
        <v>0</v>
      </c>
      <c r="F41" s="41"/>
      <c r="G41" s="42"/>
      <c r="H41" s="42"/>
      <c r="I41" s="42"/>
      <c r="J41" s="42">
        <f t="shared" si="1"/>
        <v>0</v>
      </c>
      <c r="K41" s="42">
        <f t="shared" si="2"/>
        <v>0</v>
      </c>
    </row>
    <row r="42" spans="1:11" ht="15" thickBot="1" x14ac:dyDescent="0.4">
      <c r="A42" s="47"/>
      <c r="B42" s="48"/>
      <c r="C42" s="49"/>
      <c r="D42" s="50"/>
      <c r="E42" s="51">
        <f t="shared" si="0"/>
        <v>0</v>
      </c>
      <c r="F42" s="41"/>
      <c r="G42" s="51"/>
      <c r="H42" s="42"/>
      <c r="I42" s="51"/>
      <c r="J42" s="42">
        <f t="shared" si="1"/>
        <v>0</v>
      </c>
      <c r="K42" s="42">
        <f t="shared" si="2"/>
        <v>0</v>
      </c>
    </row>
    <row r="43" spans="1:11" ht="15" thickBot="1" x14ac:dyDescent="0.4">
      <c r="A43" s="76" t="s">
        <v>61</v>
      </c>
      <c r="B43" s="77"/>
      <c r="C43" s="78"/>
      <c r="D43" s="52">
        <f>SUM(D26:D42)</f>
        <v>40000</v>
      </c>
      <c r="E43" s="53">
        <f>SUM(E26:E42)</f>
        <v>-40000</v>
      </c>
      <c r="F43" s="53"/>
      <c r="G43" s="53"/>
      <c r="H43" s="53"/>
      <c r="I43" s="53"/>
      <c r="J43" s="53">
        <f t="shared" ref="J43:K43" si="3">SUM(J26:J42)</f>
        <v>1200</v>
      </c>
      <c r="K43" s="53">
        <f t="shared" si="3"/>
        <v>-38800</v>
      </c>
    </row>
    <row r="44" spans="1:11" x14ac:dyDescent="0.35">
      <c r="A44" s="54"/>
      <c r="C44" s="2"/>
    </row>
    <row r="45" spans="1:11" x14ac:dyDescent="0.35">
      <c r="A45" s="66" t="s">
        <v>62</v>
      </c>
      <c r="B45" s="66"/>
      <c r="C45" s="22"/>
      <c r="D45" s="66"/>
      <c r="E45" s="66"/>
      <c r="F45" s="66"/>
      <c r="G45" s="66"/>
      <c r="H45" s="66"/>
      <c r="I45" s="66"/>
      <c r="J45" s="15"/>
      <c r="K45" s="15"/>
    </row>
    <row r="46" spans="1:11" x14ac:dyDescent="0.35">
      <c r="A46" s="66" t="s">
        <v>63</v>
      </c>
      <c r="B46" s="66"/>
      <c r="C46" s="22"/>
      <c r="D46" s="66"/>
      <c r="E46" s="66"/>
      <c r="F46" s="66"/>
      <c r="G46" s="66"/>
      <c r="H46" s="66"/>
      <c r="I46" s="66"/>
      <c r="J46" s="15"/>
      <c r="K46" s="15"/>
    </row>
    <row r="47" spans="1:11" x14ac:dyDescent="0.35">
      <c r="A47" s="69" t="s">
        <v>64</v>
      </c>
      <c r="B47" s="69"/>
      <c r="C47" s="69"/>
      <c r="D47" s="69"/>
      <c r="E47" s="69"/>
      <c r="F47" s="69"/>
      <c r="G47" s="69"/>
      <c r="H47" s="69"/>
      <c r="I47" s="55"/>
      <c r="J47" s="55"/>
      <c r="K47" s="55"/>
    </row>
    <row r="48" spans="1:11" x14ac:dyDescent="0.35">
      <c r="A48" s="56"/>
      <c r="B48" s="56"/>
      <c r="C48" s="57"/>
      <c r="D48" s="54"/>
      <c r="E48" s="54"/>
      <c r="F48" s="54"/>
      <c r="G48" s="54"/>
      <c r="H48" s="54"/>
      <c r="I48" s="54"/>
      <c r="J48" s="58"/>
      <c r="K48" s="58"/>
    </row>
    <row r="49" spans="1:8" x14ac:dyDescent="0.35">
      <c r="A49" s="69" t="s">
        <v>65</v>
      </c>
      <c r="B49" s="69"/>
      <c r="C49" s="69"/>
      <c r="D49" s="69"/>
      <c r="E49" s="69"/>
      <c r="F49" s="69"/>
      <c r="G49" s="69"/>
      <c r="H49" s="69"/>
    </row>
  </sheetData>
  <mergeCells count="27">
    <mergeCell ref="B9:C9"/>
    <mergeCell ref="I9:K9"/>
    <mergeCell ref="I1:K1"/>
    <mergeCell ref="I2:K2"/>
    <mergeCell ref="A3:E4"/>
    <mergeCell ref="J3:K3"/>
    <mergeCell ref="J4:K4"/>
    <mergeCell ref="J5:K5"/>
    <mergeCell ref="B6:E6"/>
    <mergeCell ref="J6:K6"/>
    <mergeCell ref="B7:E7"/>
    <mergeCell ref="B8:E8"/>
    <mergeCell ref="I8:K8"/>
    <mergeCell ref="I12:K12"/>
    <mergeCell ref="I11:K11"/>
    <mergeCell ref="I10:K10"/>
    <mergeCell ref="A47:H47"/>
    <mergeCell ref="A49:H49"/>
    <mergeCell ref="A13:H13"/>
    <mergeCell ref="I13:K13"/>
    <mergeCell ref="A16:D16"/>
    <mergeCell ref="A17:D17"/>
    <mergeCell ref="A19:K19"/>
    <mergeCell ref="A43:C43"/>
    <mergeCell ref="B10:E10"/>
    <mergeCell ref="C11:D11"/>
    <mergeCell ref="B12:C12"/>
  </mergeCells>
  <conditionalFormatting sqref="D43:F43">
    <cfRule type="cellIs" dxfId="2" priority="6" stopIfTrue="1" operator="notEqual">
      <formula>0</formula>
    </cfRule>
  </conditionalFormatting>
  <conditionalFormatting sqref="E26:E42">
    <cfRule type="cellIs" dxfId="1" priority="7" stopIfTrue="1" operator="notEqual">
      <formula>0</formula>
    </cfRule>
  </conditionalFormatting>
  <conditionalFormatting sqref="G26:K43">
    <cfRule type="cellIs" dxfId="0" priority="1" stopIfTrue="1" operator="notEqual">
      <formula>0</formula>
    </cfRule>
  </conditionalFormatting>
  <hyperlinks>
    <hyperlink ref="I13" r:id="rId1" display="http://www.dor.ga.gov" xr:uid="{8FC62B8F-F038-4193-B15B-AEF043F7BBE0}"/>
    <hyperlink ref="F12:I12" r:id="rId2" display="http://dor.georgia.gov/" xr:uid="{1133109B-5DB3-489F-91C6-7C5F18579861}"/>
    <hyperlink ref="I13:K13" r:id="rId3" tooltip="Georgia Department of Revenue website" display="http://dor.georgia.gov/" xr:uid="{9299961B-0B0A-49A1-951C-373C6F692BBD}"/>
  </hyperlinks>
  <pageMargins left="0.7" right="0.7" top="0.75" bottom="0.75" header="0.3" footer="0.3"/>
  <pageSetup scale="69" orientation="landscape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6005E5D74DD940B6EBE89D865EFB84" ma:contentTypeVersion="13" ma:contentTypeDescription="Create a new document." ma:contentTypeScope="" ma:versionID="5cd84b22c6f42336f422ad03ad6aba57">
  <xsd:schema xmlns:xsd="http://www.w3.org/2001/XMLSchema" xmlns:xs="http://www.w3.org/2001/XMLSchema" xmlns:p="http://schemas.microsoft.com/office/2006/metadata/properties" xmlns:ns2="1a51d9f3-36e9-480f-ad55-5f29a773c374" xmlns:ns3="5678a980-3ba3-4bd5-a7b3-4f54691c6b59" targetNamespace="http://schemas.microsoft.com/office/2006/metadata/properties" ma:root="true" ma:fieldsID="377aa82bfbbf21f697d386ba54679fa1" ns2:_="" ns3:_="">
    <xsd:import namespace="1a51d9f3-36e9-480f-ad55-5f29a773c374"/>
    <xsd:import namespace="5678a980-3ba3-4bd5-a7b3-4f54691c6b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Hascontentbeenupload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51d9f3-36e9-480f-ad55-5f29a773c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d1b9b15-6ca2-435f-87bd-c880ab9116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Hascontentbeenuploaded" ma:index="20" nillable="true" ma:displayName="Has content been uploaded" ma:default="1" ma:format="Dropdown" ma:internalName="Hascontentbeenupload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8a980-3ba3-4bd5-a7b3-4f54691c6b5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50d3c7-c21a-45fa-9c6a-89edbfed0a2e}" ma:internalName="TaxCatchAll" ma:showField="CatchAllData" ma:web="5678a980-3ba3-4bd5-a7b3-4f54691c6b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51d9f3-36e9-480f-ad55-5f29a773c374">
      <Terms xmlns="http://schemas.microsoft.com/office/infopath/2007/PartnerControls"/>
    </lcf76f155ced4ddcb4097134ff3c332f>
    <TaxCatchAll xmlns="5678a980-3ba3-4bd5-a7b3-4f54691c6b59" xsi:nil="true"/>
    <Hascontentbeenuploaded xmlns="1a51d9f3-36e9-480f-ad55-5f29a773c374">true</Hascontentbeenuploaded>
  </documentManagement>
</p:properties>
</file>

<file path=customXml/itemProps1.xml><?xml version="1.0" encoding="utf-8"?>
<ds:datastoreItem xmlns:ds="http://schemas.openxmlformats.org/officeDocument/2006/customXml" ds:itemID="{08E5E342-6BF7-4056-A735-971C9A9154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2D0134-C4F7-4576-99B1-CDB399AF5DD8}"/>
</file>

<file path=customXml/itemProps3.xml><?xml version="1.0" encoding="utf-8"?>
<ds:datastoreItem xmlns:ds="http://schemas.openxmlformats.org/officeDocument/2006/customXml" ds:itemID="{9DCE10B3-1493-4112-B886-78AF8D52D34E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elements/1.1/"/>
    <ds:schemaRef ds:uri="5678a980-3ba3-4bd5-a7b3-4f54691c6b59"/>
    <ds:schemaRef ds:uri="1a51d9f3-36e9-480f-ad55-5f29a773c374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PT-77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 LAND PROTECTION GRANT REIMBURSEMENT - 2025</dc:title>
  <dc:subject/>
  <dc:creator>Georgia Department of Revenue</dc:creator>
  <cp:keywords/>
  <dc:description/>
  <cp:lastModifiedBy>Slocum, Lawrence</cp:lastModifiedBy>
  <cp:revision/>
  <dcterms:created xsi:type="dcterms:W3CDTF">2020-03-12T13:21:43Z</dcterms:created>
  <dcterms:modified xsi:type="dcterms:W3CDTF">2025-11-17T17:58:00Z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0x010100FF6005E5D74DD940B6EBE89D865EFB84</vt:lpwstr>
  </property>
  <property fmtid="{D5CDD505-2E9C-101B-9397-08002B2CF9AE}" pid="3" name="MediaServiceImageTags">
    <vt:lpwstr/>
  </property>
</Properties>
</file>