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35" windowHeight="12270" activeTab="1"/>
  </bookViews>
  <sheets>
    <sheet name="Main" sheetId="1" r:id="rId1"/>
    <sheet name="Wine Inventory" sheetId="2" r:id="rId2"/>
  </sheets>
  <definedNames>
    <definedName name="_xlnm.Print_Area" localSheetId="0">'Main'!$A$1:$G$15</definedName>
  </definedNames>
  <calcPr fullCalcOnLoad="1"/>
</workbook>
</file>

<file path=xl/sharedStrings.xml><?xml version="1.0" encoding="utf-8"?>
<sst xmlns="http://schemas.openxmlformats.org/spreadsheetml/2006/main" count="29" uniqueCount="21">
  <si>
    <t>1.</t>
  </si>
  <si>
    <t>2.</t>
  </si>
  <si>
    <t>3.</t>
  </si>
  <si>
    <t>&lt;--BACK</t>
  </si>
  <si>
    <t>DONATED WINE FOR AUCTION EXCISE TAX REPORT</t>
  </si>
  <si>
    <t>REPORT IN LITERS</t>
  </si>
  <si>
    <t>FOREIGN WINES</t>
  </si>
  <si>
    <t>(A) 14% OR LESS</t>
  </si>
  <si>
    <t>(B) OVER 14%</t>
  </si>
  <si>
    <t>(C) 14% OR LESS</t>
  </si>
  <si>
    <t>(D) OVER 14%</t>
  </si>
  <si>
    <t>INVENTORY OF WINE DONATED FOR AUCTION SUBJECT TO EXCISE TAX</t>
  </si>
  <si>
    <t>Total liters by class</t>
  </si>
  <si>
    <t>Wine excise tax rate per liter by class</t>
  </si>
  <si>
    <t>4.</t>
  </si>
  <si>
    <t>Total of excise tax to be remitted</t>
  </si>
  <si>
    <t>Subtotal (line 1 x line 2)</t>
  </si>
  <si>
    <t>DOMESTIC WINES</t>
  </si>
  <si>
    <t>DONATED WINE FOR AUCTION EXCISE TAX REPORT - DETAILS</t>
  </si>
  <si>
    <t>Due by the 10th day after event</t>
  </si>
  <si>
    <t>GEORGIA DEPARTMENT OF REVENUE
ALCOHOL &amp; TOBACCO DIVISION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</si>
</sst>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6"/>
      <color indexed="12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6"/>
      <color theme="10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double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49" fontId="48" fillId="0" borderId="10" xfId="0" applyNumberFormat="1" applyFont="1" applyBorder="1" applyAlignment="1" applyProtection="1">
      <alignment/>
      <protection/>
    </xf>
    <xf numFmtId="0" fontId="49" fillId="0" borderId="0" xfId="0" applyFont="1" applyBorder="1" applyAlignment="1">
      <alignment vertical="center" wrapText="1"/>
    </xf>
    <xf numFmtId="0" fontId="48" fillId="0" borderId="11" xfId="0" applyFont="1" applyBorder="1" applyAlignment="1" applyProtection="1">
      <alignment/>
      <protection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4" fontId="0" fillId="0" borderId="15" xfId="44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4" fontId="0" fillId="0" borderId="20" xfId="44" applyFont="1" applyBorder="1" applyAlignment="1" applyProtection="1">
      <alignment/>
      <protection/>
    </xf>
    <xf numFmtId="44" fontId="0" fillId="0" borderId="21" xfId="44" applyFont="1" applyBorder="1" applyAlignment="1" applyProtection="1">
      <alignment/>
      <protection/>
    </xf>
    <xf numFmtId="49" fontId="48" fillId="0" borderId="22" xfId="0" applyNumberFormat="1" applyFont="1" applyBorder="1" applyAlignment="1" applyProtection="1">
      <alignment vertical="center"/>
      <protection/>
    </xf>
    <xf numFmtId="49" fontId="0" fillId="0" borderId="23" xfId="0" applyNumberFormat="1" applyBorder="1" applyAlignment="1" applyProtection="1">
      <alignment/>
      <protection/>
    </xf>
    <xf numFmtId="44" fontId="0" fillId="0" borderId="24" xfId="0" applyNumberFormat="1" applyBorder="1" applyAlignment="1" applyProtection="1">
      <alignment/>
      <protection/>
    </xf>
    <xf numFmtId="44" fontId="0" fillId="0" borderId="25" xfId="0" applyNumberFormat="1" applyBorder="1" applyAlignment="1" applyProtection="1">
      <alignment/>
      <protection/>
    </xf>
    <xf numFmtId="44" fontId="0" fillId="0" borderId="26" xfId="0" applyNumberFormat="1" applyBorder="1" applyAlignment="1" applyProtection="1">
      <alignment/>
      <protection/>
    </xf>
    <xf numFmtId="44" fontId="0" fillId="0" borderId="27" xfId="0" applyNumberFormat="1" applyBorder="1" applyAlignment="1" applyProtection="1">
      <alignment/>
      <protection/>
    </xf>
    <xf numFmtId="0" fontId="50" fillId="10" borderId="28" xfId="53" applyFont="1" applyFill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6" borderId="15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6" borderId="29" xfId="0" applyFont="1" applyFill="1" applyBorder="1" applyAlignment="1" applyProtection="1">
      <alignment/>
      <protection locked="0"/>
    </xf>
    <xf numFmtId="0" fontId="48" fillId="0" borderId="15" xfId="0" applyFont="1" applyBorder="1" applyAlignment="1">
      <alignment horizontal="center"/>
    </xf>
    <xf numFmtId="0" fontId="51" fillId="0" borderId="15" xfId="0" applyFont="1" applyBorder="1" applyAlignment="1" applyProtection="1">
      <alignment horizontal="center"/>
      <protection locked="0"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39" fillId="0" borderId="30" xfId="53" applyBorder="1" applyAlignment="1" applyProtection="1">
      <alignment/>
      <protection/>
    </xf>
    <xf numFmtId="0" fontId="0" fillId="0" borderId="31" xfId="0" applyBorder="1" applyAlignment="1" applyProtection="1">
      <alignment horizontal="left"/>
      <protection/>
    </xf>
    <xf numFmtId="0" fontId="48" fillId="0" borderId="2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3" fillId="0" borderId="22" xfId="0" applyFont="1" applyBorder="1" applyAlignment="1" applyProtection="1">
      <alignment horizontal="center" vertical="center" wrapText="1"/>
      <protection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32" xfId="0" applyFont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3" fillId="0" borderId="23" xfId="0" applyFont="1" applyBorder="1" applyAlignment="1" applyProtection="1">
      <alignment horizontal="center" vertical="center" wrapText="1"/>
      <protection/>
    </xf>
    <xf numFmtId="0" fontId="53" fillId="0" borderId="33" xfId="0" applyFont="1" applyBorder="1" applyAlignment="1" applyProtection="1">
      <alignment horizontal="center" vertical="center" wrapText="1"/>
      <protection/>
    </xf>
    <xf numFmtId="0" fontId="45" fillId="33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45" fillId="0" borderId="33" xfId="0" applyFont="1" applyBorder="1" applyAlignment="1" applyProtection="1">
      <alignment horizontal="center"/>
      <protection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0" fillId="0" borderId="33" xfId="0" applyBorder="1" applyAlignment="1" applyProtection="1">
      <alignment horizontal="left"/>
      <protection/>
    </xf>
    <xf numFmtId="0" fontId="51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</xdr:rowOff>
    </xdr:from>
    <xdr:to>
      <xdr:col>1</xdr:col>
      <xdr:colOff>485775</xdr:colOff>
      <xdr:row>2</xdr:row>
      <xdr:rowOff>200025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561975</xdr:colOff>
      <xdr:row>0</xdr:row>
      <xdr:rowOff>552450</xdr:rowOff>
    </xdr:to>
    <xdr:pic>
      <xdr:nvPicPr>
        <xdr:cNvPr id="1" name="Picture 1" descr="http://www.netstate.com/states/symb/seals/images/seal_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"/>
  <sheetViews>
    <sheetView zoomScaleSheetLayoutView="85" zoomScalePageLayoutView="0" workbookViewId="0" topLeftCell="A1">
      <selection activeCell="A4" sqref="A4:B4"/>
    </sheetView>
  </sheetViews>
  <sheetFormatPr defaultColWidth="9.140625" defaultRowHeight="15"/>
  <cols>
    <col min="1" max="1" width="3.28125" style="1" customWidth="1"/>
    <col min="2" max="2" width="16.7109375" style="1" customWidth="1"/>
    <col min="3" max="3" width="22.7109375" style="1" customWidth="1"/>
    <col min="4" max="7" width="16.7109375" style="1" customWidth="1"/>
    <col min="8" max="16384" width="9.140625" style="1" customWidth="1"/>
  </cols>
  <sheetData>
    <row r="1" spans="1:7" ht="15" customHeight="1">
      <c r="A1" s="34"/>
      <c r="B1" s="34"/>
      <c r="C1" s="48" t="s">
        <v>4</v>
      </c>
      <c r="D1" s="48"/>
      <c r="E1" s="48"/>
      <c r="F1" s="48"/>
      <c r="G1" s="47" t="s">
        <v>19</v>
      </c>
    </row>
    <row r="2" spans="1:7" ht="15" customHeight="1">
      <c r="A2" s="34"/>
      <c r="B2" s="34"/>
      <c r="C2" s="48"/>
      <c r="D2" s="48"/>
      <c r="E2" s="48"/>
      <c r="F2" s="48"/>
      <c r="G2" s="47"/>
    </row>
    <row r="3" spans="1:7" ht="16.5" customHeight="1">
      <c r="A3" s="34"/>
      <c r="B3" s="34"/>
      <c r="C3" s="48"/>
      <c r="D3" s="48"/>
      <c r="E3" s="48"/>
      <c r="F3" s="48"/>
      <c r="G3" s="47"/>
    </row>
    <row r="4" spans="1:7" ht="16.5" customHeight="1" thickBot="1">
      <c r="A4" s="49"/>
      <c r="B4" s="49"/>
      <c r="C4" s="33"/>
      <c r="D4" s="33"/>
      <c r="E4" s="33"/>
      <c r="F4" s="33"/>
      <c r="G4" s="32"/>
    </row>
    <row r="5" spans="1:7" ht="15" customHeight="1" thickTop="1">
      <c r="A5" s="41" t="s">
        <v>11</v>
      </c>
      <c r="B5" s="42"/>
      <c r="C5" s="42"/>
      <c r="D5" s="50" t="s">
        <v>5</v>
      </c>
      <c r="E5" s="51"/>
      <c r="F5" s="51"/>
      <c r="G5" s="52"/>
    </row>
    <row r="6" spans="1:7" ht="15" customHeight="1">
      <c r="A6" s="43"/>
      <c r="B6" s="44"/>
      <c r="C6" s="44"/>
      <c r="D6" s="37" t="s">
        <v>6</v>
      </c>
      <c r="E6" s="38"/>
      <c r="F6" s="39" t="s">
        <v>17</v>
      </c>
      <c r="G6" s="40"/>
    </row>
    <row r="7" spans="1:7" ht="15" customHeight="1" thickBot="1">
      <c r="A7" s="45"/>
      <c r="B7" s="46"/>
      <c r="C7" s="46"/>
      <c r="D7" s="7" t="s">
        <v>7</v>
      </c>
      <c r="E7" s="8" t="s">
        <v>8</v>
      </c>
      <c r="F7" s="8" t="s">
        <v>9</v>
      </c>
      <c r="G7" s="9" t="s">
        <v>10</v>
      </c>
    </row>
    <row r="8" spans="1:7" ht="15" customHeight="1" thickTop="1">
      <c r="A8" s="17" t="s">
        <v>0</v>
      </c>
      <c r="B8" s="35" t="s">
        <v>12</v>
      </c>
      <c r="C8" s="35"/>
      <c r="D8" s="12">
        <f>SUM('Wine Inventory'!C5:C65536)</f>
        <v>0</v>
      </c>
      <c r="E8" s="13">
        <f>SUM('Wine Inventory'!D5:D65536)</f>
        <v>0</v>
      </c>
      <c r="F8" s="13">
        <f>SUM('Wine Inventory'!E5:E65536)</f>
        <v>0</v>
      </c>
      <c r="G8" s="14">
        <f>SUM('Wine Inventory'!F5:F65536)</f>
        <v>0</v>
      </c>
    </row>
    <row r="9" spans="1:7" ht="15" customHeight="1">
      <c r="A9" s="4" t="s">
        <v>1</v>
      </c>
      <c r="B9" s="6" t="s">
        <v>13</v>
      </c>
      <c r="C9" s="6"/>
      <c r="D9" s="15">
        <v>0.4</v>
      </c>
      <c r="E9" s="10">
        <v>0.67</v>
      </c>
      <c r="F9" s="10">
        <v>0.11</v>
      </c>
      <c r="G9" s="16">
        <v>0.27</v>
      </c>
    </row>
    <row r="10" spans="1:7" ht="15" customHeight="1" thickBot="1">
      <c r="A10" s="18" t="s">
        <v>2</v>
      </c>
      <c r="B10" s="53" t="s">
        <v>16</v>
      </c>
      <c r="C10" s="53"/>
      <c r="D10" s="19">
        <f>D8*D9</f>
        <v>0</v>
      </c>
      <c r="E10" s="20">
        <f>E8*E9</f>
        <v>0</v>
      </c>
      <c r="F10" s="20">
        <f>F8*F9</f>
        <v>0</v>
      </c>
      <c r="G10" s="21">
        <f>G8*G9</f>
        <v>0</v>
      </c>
    </row>
    <row r="11" spans="1:4" ht="15" customHeight="1" thickBot="1" thickTop="1">
      <c r="A11" s="11" t="s">
        <v>14</v>
      </c>
      <c r="B11" s="36" t="s">
        <v>15</v>
      </c>
      <c r="C11" s="36"/>
      <c r="D11" s="22">
        <f>SUM(D10:G10)</f>
        <v>0</v>
      </c>
    </row>
    <row r="12" ht="15" customHeight="1" thickTop="1"/>
    <row r="13" ht="15" customHeight="1"/>
    <row r="14" ht="15" customHeight="1">
      <c r="G14" s="2"/>
    </row>
    <row r="15" ht="15" customHeight="1">
      <c r="G15" s="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 password="D51B" sheet="1"/>
  <mergeCells count="11">
    <mergeCell ref="B10:C10"/>
    <mergeCell ref="A1:B3"/>
    <mergeCell ref="B8:C8"/>
    <mergeCell ref="B11:C11"/>
    <mergeCell ref="D6:E6"/>
    <mergeCell ref="F6:G6"/>
    <mergeCell ref="A5:C7"/>
    <mergeCell ref="G1:G3"/>
    <mergeCell ref="C1:F3"/>
    <mergeCell ref="A4:B4"/>
    <mergeCell ref="D5:G5"/>
  </mergeCells>
  <hyperlinks>
    <hyperlink ref="B8:C8" location="'Wine Inventory'!A1" display="Total liters by class"/>
  </hyperlinks>
  <printOptions/>
  <pageMargins left="0.5" right="0.5" top="0.25" bottom="0.75" header="0.05" footer="0.3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9.421875" style="28" customWidth="1"/>
    <col min="2" max="2" width="48.57421875" style="28" customWidth="1"/>
    <col min="3" max="6" width="16.7109375" style="28" customWidth="1"/>
    <col min="7" max="7" width="16.57421875" style="25" customWidth="1"/>
    <col min="8" max="16384" width="9.140625" style="25" customWidth="1"/>
  </cols>
  <sheetData>
    <row r="1" spans="1:8" ht="51.75" customHeight="1">
      <c r="A1" s="24"/>
      <c r="B1" s="57" t="s">
        <v>18</v>
      </c>
      <c r="C1" s="58"/>
      <c r="D1" s="59"/>
      <c r="E1" s="55" t="s">
        <v>20</v>
      </c>
      <c r="F1" s="56"/>
      <c r="G1" s="23" t="s">
        <v>3</v>
      </c>
      <c r="H1" s="5"/>
    </row>
    <row r="2" spans="1:8" ht="15" customHeight="1">
      <c r="A2" s="60" t="s">
        <v>11</v>
      </c>
      <c r="B2" s="61"/>
      <c r="C2" s="38" t="s">
        <v>5</v>
      </c>
      <c r="D2" s="38"/>
      <c r="E2" s="38"/>
      <c r="F2" s="38"/>
      <c r="G2" s="54"/>
      <c r="H2" s="26"/>
    </row>
    <row r="3" spans="1:9" ht="15" customHeight="1">
      <c r="A3" s="62"/>
      <c r="B3" s="63"/>
      <c r="C3" s="38" t="s">
        <v>6</v>
      </c>
      <c r="D3" s="38"/>
      <c r="E3" s="39" t="s">
        <v>17</v>
      </c>
      <c r="F3" s="39"/>
      <c r="G3" s="54"/>
      <c r="H3" s="26"/>
      <c r="I3" s="26"/>
    </row>
    <row r="4" spans="1:7" ht="15" customHeight="1">
      <c r="A4" s="64"/>
      <c r="B4" s="65"/>
      <c r="C4" s="30" t="s">
        <v>7</v>
      </c>
      <c r="D4" s="30" t="s">
        <v>8</v>
      </c>
      <c r="E4" s="30" t="s">
        <v>9</v>
      </c>
      <c r="F4" s="30" t="s">
        <v>10</v>
      </c>
      <c r="G4" s="54"/>
    </row>
    <row r="5" spans="1:6" ht="14.25">
      <c r="A5" s="31">
        <v>1</v>
      </c>
      <c r="B5" s="29"/>
      <c r="C5" s="27"/>
      <c r="D5" s="27"/>
      <c r="E5" s="27"/>
      <c r="F5" s="27"/>
    </row>
    <row r="6" spans="1:6" ht="14.25">
      <c r="A6" s="31">
        <v>2</v>
      </c>
      <c r="B6" s="29"/>
      <c r="C6" s="27"/>
      <c r="D6" s="27"/>
      <c r="E6" s="27"/>
      <c r="F6" s="27"/>
    </row>
    <row r="7" spans="1:6" ht="14.25">
      <c r="A7" s="31">
        <v>3</v>
      </c>
      <c r="B7" s="29"/>
      <c r="C7" s="27"/>
      <c r="D7" s="27"/>
      <c r="E7" s="27"/>
      <c r="F7" s="27"/>
    </row>
    <row r="8" spans="1:6" ht="14.25">
      <c r="A8" s="31">
        <v>4</v>
      </c>
      <c r="B8" s="29"/>
      <c r="C8" s="27"/>
      <c r="D8" s="27"/>
      <c r="E8" s="27"/>
      <c r="F8" s="27"/>
    </row>
    <row r="9" spans="1:6" ht="14.25">
      <c r="A9" s="31">
        <v>5</v>
      </c>
      <c r="B9" s="29"/>
      <c r="C9" s="27"/>
      <c r="D9" s="27"/>
      <c r="E9" s="27"/>
      <c r="F9" s="27"/>
    </row>
    <row r="10" spans="1:6" ht="14.25">
      <c r="A10" s="31">
        <v>6</v>
      </c>
      <c r="B10" s="29"/>
      <c r="C10" s="27"/>
      <c r="D10" s="27"/>
      <c r="E10" s="27"/>
      <c r="F10" s="27"/>
    </row>
    <row r="11" spans="1:6" ht="14.25">
      <c r="A11" s="31">
        <v>7</v>
      </c>
      <c r="B11" s="29"/>
      <c r="C11" s="27"/>
      <c r="D11" s="27"/>
      <c r="E11" s="27"/>
      <c r="F11" s="27"/>
    </row>
    <row r="12" spans="1:6" ht="14.25">
      <c r="A12" s="31">
        <v>8</v>
      </c>
      <c r="B12" s="29"/>
      <c r="C12" s="27"/>
      <c r="D12" s="27"/>
      <c r="E12" s="27"/>
      <c r="F12" s="27"/>
    </row>
    <row r="13" spans="1:6" ht="14.25">
      <c r="A13" s="31">
        <v>9</v>
      </c>
      <c r="B13" s="29"/>
      <c r="C13" s="27"/>
      <c r="D13" s="27"/>
      <c r="E13" s="27"/>
      <c r="F13" s="27"/>
    </row>
    <row r="14" spans="1:6" ht="14.25">
      <c r="A14" s="31">
        <v>10</v>
      </c>
      <c r="B14" s="29"/>
      <c r="C14" s="27"/>
      <c r="D14" s="27"/>
      <c r="E14" s="27"/>
      <c r="F14" s="27"/>
    </row>
    <row r="15" spans="1:6" ht="14.25">
      <c r="A15" s="31">
        <v>11</v>
      </c>
      <c r="B15" s="29"/>
      <c r="C15" s="27"/>
      <c r="D15" s="27"/>
      <c r="E15" s="27"/>
      <c r="F15" s="27"/>
    </row>
    <row r="16" spans="1:6" ht="14.25">
      <c r="A16" s="31">
        <v>12</v>
      </c>
      <c r="B16" s="29"/>
      <c r="C16" s="27"/>
      <c r="D16" s="27"/>
      <c r="E16" s="27"/>
      <c r="F16" s="27"/>
    </row>
    <row r="17" spans="1:6" ht="14.25">
      <c r="A17" s="31">
        <v>13</v>
      </c>
      <c r="B17" s="29"/>
      <c r="C17" s="27"/>
      <c r="D17" s="27"/>
      <c r="E17" s="27"/>
      <c r="F17" s="27"/>
    </row>
    <row r="18" spans="1:6" ht="14.25">
      <c r="A18" s="31">
        <v>14</v>
      </c>
      <c r="B18" s="29"/>
      <c r="C18" s="27"/>
      <c r="D18" s="27"/>
      <c r="E18" s="27"/>
      <c r="F18" s="27"/>
    </row>
    <row r="19" spans="1:6" ht="14.25">
      <c r="A19" s="31">
        <v>15</v>
      </c>
      <c r="B19" s="29"/>
      <c r="C19" s="27"/>
      <c r="D19" s="27"/>
      <c r="E19" s="27"/>
      <c r="F19" s="27"/>
    </row>
    <row r="20" spans="1:6" ht="14.25">
      <c r="A20" s="31">
        <v>16</v>
      </c>
      <c r="B20" s="29"/>
      <c r="C20" s="27"/>
      <c r="D20" s="27"/>
      <c r="E20" s="27"/>
      <c r="F20" s="27"/>
    </row>
    <row r="21" spans="1:6" ht="14.25">
      <c r="A21" s="31">
        <v>17</v>
      </c>
      <c r="B21" s="29"/>
      <c r="C21" s="27"/>
      <c r="D21" s="27"/>
      <c r="E21" s="27"/>
      <c r="F21" s="27"/>
    </row>
    <row r="22" spans="1:6" ht="14.25">
      <c r="A22" s="31">
        <v>18</v>
      </c>
      <c r="B22" s="29"/>
      <c r="C22" s="27"/>
      <c r="D22" s="27"/>
      <c r="E22" s="27"/>
      <c r="F22" s="27"/>
    </row>
    <row r="23" spans="1:6" ht="14.25">
      <c r="A23" s="31">
        <v>19</v>
      </c>
      <c r="B23" s="29"/>
      <c r="C23" s="27"/>
      <c r="D23" s="27"/>
      <c r="E23" s="27"/>
      <c r="F23" s="27"/>
    </row>
    <row r="24" spans="1:6" ht="14.25">
      <c r="A24" s="31">
        <v>20</v>
      </c>
      <c r="B24" s="29"/>
      <c r="C24" s="27"/>
      <c r="D24" s="27"/>
      <c r="E24" s="27"/>
      <c r="F24" s="27"/>
    </row>
    <row r="25" spans="1:6" ht="14.25">
      <c r="A25" s="31">
        <v>21</v>
      </c>
      <c r="B25" s="29"/>
      <c r="C25" s="27"/>
      <c r="D25" s="27"/>
      <c r="E25" s="27"/>
      <c r="F25" s="27"/>
    </row>
    <row r="26" spans="1:6" ht="14.25">
      <c r="A26" s="31">
        <v>22</v>
      </c>
      <c r="B26" s="29"/>
      <c r="C26" s="27"/>
      <c r="D26" s="27"/>
      <c r="E26" s="27"/>
      <c r="F26" s="27"/>
    </row>
    <row r="27" spans="1:6" ht="14.25">
      <c r="A27" s="31">
        <v>23</v>
      </c>
      <c r="B27" s="29"/>
      <c r="C27" s="27"/>
      <c r="D27" s="27"/>
      <c r="E27" s="27"/>
      <c r="F27" s="27"/>
    </row>
    <row r="28" spans="1:6" ht="14.25">
      <c r="A28" s="31">
        <v>24</v>
      </c>
      <c r="B28" s="29"/>
      <c r="C28" s="27"/>
      <c r="D28" s="27"/>
      <c r="E28" s="27"/>
      <c r="F28" s="27"/>
    </row>
    <row r="29" spans="1:6" ht="14.25">
      <c r="A29" s="31">
        <v>25</v>
      </c>
      <c r="B29" s="29"/>
      <c r="C29" s="27"/>
      <c r="D29" s="27"/>
      <c r="E29" s="27"/>
      <c r="F29" s="27"/>
    </row>
  </sheetData>
  <sheetProtection password="D51B" sheet="1" formatCells="0" selectLockedCells="1"/>
  <mergeCells count="7">
    <mergeCell ref="G2:G4"/>
    <mergeCell ref="C2:F2"/>
    <mergeCell ref="C3:D3"/>
    <mergeCell ref="E3:F3"/>
    <mergeCell ref="E1:F1"/>
    <mergeCell ref="B1:D1"/>
    <mergeCell ref="A2:B4"/>
  </mergeCells>
  <hyperlinks>
    <hyperlink ref="G1" location="Main!A1" display="BACK"/>
  </hyperlink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Enterprises, LLC.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Reed</dc:creator>
  <cp:keywords/>
  <dc:description/>
  <cp:lastModifiedBy>Randall Reed</cp:lastModifiedBy>
  <dcterms:created xsi:type="dcterms:W3CDTF">2012-04-24T17:49:19Z</dcterms:created>
  <dcterms:modified xsi:type="dcterms:W3CDTF">2012-08-09T14:26:30Z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