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Main" sheetId="1" r:id="rId1"/>
    <sheet name="Batch Details" sheetId="2" r:id="rId2"/>
  </sheets>
  <definedNames>
    <definedName name="_xlnm.Print_Area" localSheetId="0">'Main'!$A$1:$L$20</definedName>
  </definedNames>
  <calcPr fullCalcOnLoad="1"/>
</workbook>
</file>

<file path=xl/sharedStrings.xml><?xml version="1.0" encoding="utf-8"?>
<sst xmlns="http://schemas.openxmlformats.org/spreadsheetml/2006/main" count="19" uniqueCount="19">
  <si>
    <t>Seal</t>
  </si>
  <si>
    <t>1.</t>
  </si>
  <si>
    <t>2.</t>
  </si>
  <si>
    <t>3.</t>
  </si>
  <si>
    <t>BREWPUB'S MALT BEVERAGE PRODUCTION AND TAX RETURN</t>
  </si>
  <si>
    <t>COMPUTATION OF TAX</t>
  </si>
  <si>
    <t>Total gallons produced</t>
  </si>
  <si>
    <t>Gallons shipped to wholesaler</t>
  </si>
  <si>
    <t>Taxable Gallons</t>
  </si>
  <si>
    <t>Tax rate per gallon</t>
  </si>
  <si>
    <t>Amount to be remitted with report</t>
  </si>
  <si>
    <t>Brewery Batch Details</t>
  </si>
  <si>
    <t>Batch Number</t>
  </si>
  <si>
    <t>Report in Gallons</t>
  </si>
  <si>
    <t>&lt;--BACK</t>
  </si>
  <si>
    <t>INSTRUCTIONS:</t>
  </si>
  <si>
    <t>1. An exact copy of all reports filed with the United States Treasury Department must be submitted with this report</t>
  </si>
  <si>
    <t>GEORGIA DEPARTMENT OF REVENUE
ALCOHOL &amp; TOBACCO DIVISION</t>
  </si>
  <si>
    <t>Due by the 15th of each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</si>
</sst>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12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6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6" fillId="0" borderId="0" xfId="0" applyFont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49" fontId="48" fillId="0" borderId="10" xfId="0" applyNumberFormat="1" applyFont="1" applyBorder="1" applyAlignment="1" applyProtection="1">
      <alignment vertical="center"/>
      <protection/>
    </xf>
    <xf numFmtId="0" fontId="0" fillId="6" borderId="11" xfId="0" applyFill="1" applyBorder="1" applyAlignment="1" applyProtection="1">
      <alignment/>
      <protection locked="0"/>
    </xf>
    <xf numFmtId="0" fontId="48" fillId="0" borderId="12" xfId="0" applyFont="1" applyFill="1" applyBorder="1" applyAlignment="1" applyProtection="1">
      <alignment/>
      <protection/>
    </xf>
    <xf numFmtId="49" fontId="48" fillId="0" borderId="13" xfId="0" applyNumberFormat="1" applyFont="1" applyBorder="1" applyAlignment="1" applyProtection="1">
      <alignment/>
      <protection/>
    </xf>
    <xf numFmtId="0" fontId="48" fillId="6" borderId="14" xfId="0" applyFont="1" applyFill="1" applyBorder="1" applyAlignment="1" applyProtection="1">
      <alignment/>
      <protection locked="0"/>
    </xf>
    <xf numFmtId="49" fontId="48" fillId="33" borderId="13" xfId="0" applyNumberFormat="1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49" fontId="48" fillId="0" borderId="16" xfId="0" applyNumberFormat="1" applyFont="1" applyBorder="1" applyAlignment="1" applyProtection="1">
      <alignment/>
      <protection/>
    </xf>
    <xf numFmtId="44" fontId="48" fillId="0" borderId="17" xfId="44" applyFont="1" applyBorder="1" applyAlignment="1" applyProtection="1">
      <alignment/>
      <protection/>
    </xf>
    <xf numFmtId="0" fontId="49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51" fillId="10" borderId="11" xfId="53" applyFont="1" applyFill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wrapText="1"/>
      <protection/>
    </xf>
    <xf numFmtId="0" fontId="48" fillId="0" borderId="19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0" borderId="20" xfId="53" applyBorder="1" applyAlignment="1" applyProtection="1">
      <alignment vertical="center" wrapTex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4" fillId="34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/>
      <protection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left" vertical="center" wrapText="1"/>
      <protection/>
    </xf>
    <xf numFmtId="0" fontId="53" fillId="0" borderId="26" xfId="0" applyFont="1" applyBorder="1" applyAlignment="1" applyProtection="1">
      <alignment horizontal="left" vertical="center" wrapText="1"/>
      <protection/>
    </xf>
    <xf numFmtId="0" fontId="53" fillId="0" borderId="22" xfId="0" applyFont="1" applyBorder="1" applyAlignment="1" applyProtection="1">
      <alignment horizontal="left" vertical="center" wrapText="1"/>
      <protection/>
    </xf>
    <xf numFmtId="0" fontId="53" fillId="0" borderId="2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1</xdr:col>
      <xdr:colOff>485775</xdr:colOff>
      <xdr:row>3</xdr:row>
      <xdr:rowOff>200025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00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561975</xdr:colOff>
      <xdr:row>0</xdr:row>
      <xdr:rowOff>552450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zoomScaleSheetLayoutView="85" zoomScalePageLayoutView="0" workbookViewId="0" topLeftCell="A1">
      <selection activeCell="F9" sqref="F9"/>
    </sheetView>
  </sheetViews>
  <sheetFormatPr defaultColWidth="9.140625" defaultRowHeight="15"/>
  <cols>
    <col min="1" max="1" width="3.28125" style="1" customWidth="1"/>
    <col min="2" max="2" width="11.8515625" style="1" customWidth="1"/>
    <col min="3" max="4" width="9.140625" style="1" customWidth="1"/>
    <col min="5" max="5" width="37.28125" style="1" customWidth="1"/>
    <col min="6" max="11" width="15.7109375" style="1" customWidth="1"/>
    <col min="12" max="12" width="8.8515625" style="1" customWidth="1"/>
    <col min="13" max="16384" width="9.140625" style="1" customWidth="1"/>
  </cols>
  <sheetData>
    <row r="1" spans="1:3" ht="15">
      <c r="A1" s="36"/>
      <c r="B1" s="36"/>
      <c r="C1" s="36"/>
    </row>
    <row r="2" spans="1:12" ht="15" customHeight="1">
      <c r="A2" s="28" t="s">
        <v>0</v>
      </c>
      <c r="B2" s="28"/>
      <c r="C2" s="33" t="s">
        <v>4</v>
      </c>
      <c r="D2" s="33"/>
      <c r="E2" s="33"/>
      <c r="F2" s="35" t="s">
        <v>18</v>
      </c>
      <c r="G2" s="5"/>
      <c r="H2" s="2"/>
      <c r="I2" s="2"/>
      <c r="J2" s="3"/>
      <c r="K2" s="3"/>
      <c r="L2" s="4"/>
    </row>
    <row r="3" spans="1:8" ht="15" customHeight="1">
      <c r="A3" s="28"/>
      <c r="B3" s="28"/>
      <c r="C3" s="33"/>
      <c r="D3" s="33"/>
      <c r="E3" s="33"/>
      <c r="F3" s="35"/>
      <c r="G3" s="6"/>
      <c r="H3" s="4"/>
    </row>
    <row r="4" spans="1:8" ht="16.5" customHeight="1" thickBot="1">
      <c r="A4" s="28"/>
      <c r="B4" s="28"/>
      <c r="C4" s="33"/>
      <c r="D4" s="33"/>
      <c r="E4" s="33"/>
      <c r="F4" s="35"/>
      <c r="G4" s="5"/>
      <c r="H4" s="5"/>
    </row>
    <row r="5" spans="1:6" ht="15.75" thickTop="1">
      <c r="A5" s="37" t="s">
        <v>15</v>
      </c>
      <c r="B5" s="38"/>
      <c r="C5" s="41" t="s">
        <v>16</v>
      </c>
      <c r="D5" s="41"/>
      <c r="E5" s="41"/>
      <c r="F5" s="42"/>
    </row>
    <row r="6" spans="1:6" ht="15.75" thickBot="1">
      <c r="A6" s="39"/>
      <c r="B6" s="40"/>
      <c r="C6" s="43"/>
      <c r="D6" s="43"/>
      <c r="E6" s="43"/>
      <c r="F6" s="44"/>
    </row>
    <row r="7" spans="1:12" ht="28.5" customHeight="1" thickBot="1" thickTop="1">
      <c r="A7" s="30" t="s">
        <v>5</v>
      </c>
      <c r="B7" s="31"/>
      <c r="C7" s="31"/>
      <c r="D7" s="31"/>
      <c r="E7" s="32"/>
      <c r="F7" s="25"/>
      <c r="H7" s="34"/>
      <c r="I7" s="34"/>
      <c r="L7" s="7"/>
    </row>
    <row r="8" spans="1:6" ht="19.5" customHeight="1" thickTop="1">
      <c r="A8" s="8" t="s">
        <v>1</v>
      </c>
      <c r="B8" s="29" t="s">
        <v>6</v>
      </c>
      <c r="C8" s="29"/>
      <c r="D8" s="29"/>
      <c r="E8" s="29"/>
      <c r="F8" s="10">
        <f>SUM('Batch Details'!C3:C63306)</f>
        <v>0</v>
      </c>
    </row>
    <row r="9" spans="1:6" ht="19.5" customHeight="1">
      <c r="A9" s="11" t="s">
        <v>2</v>
      </c>
      <c r="B9" s="27" t="s">
        <v>7</v>
      </c>
      <c r="C9" s="27"/>
      <c r="D9" s="27"/>
      <c r="E9" s="27"/>
      <c r="F9" s="12"/>
    </row>
    <row r="10" spans="1:6" ht="15.75" customHeight="1">
      <c r="A10" s="13"/>
      <c r="B10" s="14"/>
      <c r="C10" s="27" t="s">
        <v>8</v>
      </c>
      <c r="D10" s="27"/>
      <c r="E10" s="27"/>
      <c r="F10" s="15">
        <f>MAX(F8-F9,0)</f>
        <v>0</v>
      </c>
    </row>
    <row r="11" spans="1:6" ht="15">
      <c r="A11" s="13"/>
      <c r="B11" s="14"/>
      <c r="C11" s="27" t="s">
        <v>9</v>
      </c>
      <c r="D11" s="27"/>
      <c r="E11" s="27"/>
      <c r="F11" s="15">
        <v>0.48</v>
      </c>
    </row>
    <row r="12" spans="1:6" ht="19.5" customHeight="1" thickBot="1">
      <c r="A12" s="16" t="s">
        <v>3</v>
      </c>
      <c r="B12" s="26" t="s">
        <v>10</v>
      </c>
      <c r="C12" s="26"/>
      <c r="D12" s="26"/>
      <c r="E12" s="26"/>
      <c r="F12" s="17">
        <f>F10*F11</f>
        <v>0</v>
      </c>
    </row>
    <row r="13" ht="19.5" customHeight="1" thickTop="1"/>
    <row r="14" ht="19.5" customHeight="1"/>
    <row r="15" ht="19.5" customHeight="1"/>
    <row r="17" ht="19.5" customHeight="1"/>
    <row r="18" ht="19.5" customHeight="1"/>
    <row r="19" ht="19.5" customHeight="1">
      <c r="L19" s="4"/>
    </row>
    <row r="20" ht="19.5" customHeight="1">
      <c r="L20" s="7"/>
    </row>
  </sheetData>
  <sheetProtection password="D51B" sheet="1"/>
  <mergeCells count="13">
    <mergeCell ref="H7:I7"/>
    <mergeCell ref="F2:F4"/>
    <mergeCell ref="A1:C1"/>
    <mergeCell ref="A5:B6"/>
    <mergeCell ref="C5:F6"/>
    <mergeCell ref="B12:E12"/>
    <mergeCell ref="C11:E11"/>
    <mergeCell ref="B9:E9"/>
    <mergeCell ref="C10:E10"/>
    <mergeCell ref="A2:B4"/>
    <mergeCell ref="B8:E8"/>
    <mergeCell ref="A7:E7"/>
    <mergeCell ref="C2:E4"/>
  </mergeCells>
  <hyperlinks>
    <hyperlink ref="B8:E8" location="'Batch Details'!A1" display="Total gallons produced"/>
  </hyperlinks>
  <printOptions/>
  <pageMargins left="0.5" right="0.5" top="0.25" bottom="0.75" header="0.05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421875" style="0" customWidth="1"/>
    <col min="2" max="2" width="20.57421875" style="23" bestFit="1" customWidth="1"/>
    <col min="3" max="3" width="35.421875" style="23" customWidth="1"/>
    <col min="4" max="4" width="14.8515625" style="0" customWidth="1"/>
  </cols>
  <sheetData>
    <row r="1" spans="1:5" ht="51.75" customHeight="1">
      <c r="A1" s="19"/>
      <c r="B1" s="20" t="s">
        <v>11</v>
      </c>
      <c r="C1" s="21" t="s">
        <v>17</v>
      </c>
      <c r="D1" s="24" t="s">
        <v>14</v>
      </c>
      <c r="E1" s="18"/>
    </row>
    <row r="2" spans="1:4" ht="25.5" customHeight="1">
      <c r="A2" s="19"/>
      <c r="B2" s="19" t="s">
        <v>12</v>
      </c>
      <c r="C2" s="19" t="s">
        <v>13</v>
      </c>
      <c r="D2" s="19"/>
    </row>
    <row r="3" spans="1:3" ht="15">
      <c r="A3" s="22">
        <v>1</v>
      </c>
      <c r="B3" s="9"/>
      <c r="C3" s="9"/>
    </row>
    <row r="4" spans="1:3" ht="15">
      <c r="A4" s="22">
        <v>2</v>
      </c>
      <c r="B4" s="9"/>
      <c r="C4" s="9"/>
    </row>
    <row r="5" spans="1:3" ht="15">
      <c r="A5" s="22">
        <v>3</v>
      </c>
      <c r="B5" s="9"/>
      <c r="C5" s="9"/>
    </row>
    <row r="6" spans="1:3" ht="15">
      <c r="A6" s="22">
        <v>4</v>
      </c>
      <c r="B6" s="9"/>
      <c r="C6" s="9"/>
    </row>
    <row r="7" spans="1:3" ht="15">
      <c r="A7" s="22">
        <v>5</v>
      </c>
      <c r="B7" s="9"/>
      <c r="C7" s="9"/>
    </row>
    <row r="8" spans="1:3" ht="15">
      <c r="A8" s="22">
        <v>6</v>
      </c>
      <c r="B8" s="9"/>
      <c r="C8" s="9"/>
    </row>
    <row r="9" spans="1:3" ht="15">
      <c r="A9" s="22">
        <v>7</v>
      </c>
      <c r="B9" s="9"/>
      <c r="C9" s="9"/>
    </row>
    <row r="10" spans="1:3" ht="15">
      <c r="A10" s="22">
        <v>8</v>
      </c>
      <c r="B10" s="9"/>
      <c r="C10" s="9"/>
    </row>
    <row r="11" spans="1:3" ht="15">
      <c r="A11" s="22">
        <v>9</v>
      </c>
      <c r="B11" s="9"/>
      <c r="C11" s="9"/>
    </row>
    <row r="12" spans="1:3" ht="15">
      <c r="A12" s="22">
        <v>10</v>
      </c>
      <c r="B12" s="9"/>
      <c r="C12" s="9"/>
    </row>
    <row r="13" spans="1:3" ht="15">
      <c r="A13" s="22">
        <v>11</v>
      </c>
      <c r="B13" s="9"/>
      <c r="C13" s="9"/>
    </row>
    <row r="14" spans="1:3" ht="15">
      <c r="A14" s="22">
        <v>12</v>
      </c>
      <c r="B14" s="9"/>
      <c r="C14" s="9"/>
    </row>
    <row r="15" spans="1:3" ht="15">
      <c r="A15" s="22">
        <v>13</v>
      </c>
      <c r="B15" s="9"/>
      <c r="C15" s="9"/>
    </row>
    <row r="16" spans="1:3" ht="15">
      <c r="A16" s="22">
        <v>14</v>
      </c>
      <c r="B16" s="9"/>
      <c r="C16" s="9"/>
    </row>
    <row r="17" spans="1:3" ht="15">
      <c r="A17" s="22">
        <v>15</v>
      </c>
      <c r="B17" s="9"/>
      <c r="C17" s="9"/>
    </row>
    <row r="18" spans="1:3" ht="15">
      <c r="A18" s="22">
        <v>16</v>
      </c>
      <c r="B18" s="9"/>
      <c r="C18" s="9"/>
    </row>
    <row r="19" spans="1:3" ht="15">
      <c r="A19" s="22">
        <v>17</v>
      </c>
      <c r="B19" s="9"/>
      <c r="C19" s="9"/>
    </row>
    <row r="20" spans="1:3" ht="15">
      <c r="A20" s="22">
        <v>18</v>
      </c>
      <c r="B20" s="9"/>
      <c r="C20" s="9"/>
    </row>
    <row r="21" spans="1:3" ht="15">
      <c r="A21" s="22">
        <v>19</v>
      </c>
      <c r="B21" s="9"/>
      <c r="C21" s="9"/>
    </row>
    <row r="22" spans="1:3" ht="15">
      <c r="A22" s="22">
        <v>20</v>
      </c>
      <c r="B22" s="9"/>
      <c r="C22" s="9"/>
    </row>
    <row r="23" spans="1:3" ht="15">
      <c r="A23" s="22">
        <v>21</v>
      </c>
      <c r="B23" s="9"/>
      <c r="C23" s="9"/>
    </row>
    <row r="24" spans="1:3" ht="15">
      <c r="A24" s="22">
        <v>22</v>
      </c>
      <c r="B24" s="9"/>
      <c r="C24" s="9"/>
    </row>
    <row r="25" spans="1:3" ht="15">
      <c r="A25" s="22">
        <v>23</v>
      </c>
      <c r="B25" s="9"/>
      <c r="C25" s="9"/>
    </row>
    <row r="26" spans="1:3" ht="15">
      <c r="A26" s="22">
        <v>24</v>
      </c>
      <c r="B26" s="9"/>
      <c r="C26" s="9"/>
    </row>
    <row r="27" spans="1:3" ht="15">
      <c r="A27" s="22">
        <v>25</v>
      </c>
      <c r="B27" s="9"/>
      <c r="C27" s="9"/>
    </row>
  </sheetData>
  <sheetProtection password="D51B" sheet="1" selectLockedCells="1"/>
  <hyperlinks>
    <hyperlink ref="D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2012-09-17T15:03:57Z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